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28275" windowHeight="12315"/>
  </bookViews>
  <sheets>
    <sheet name="Cuadro 1001" sheetId="1" r:id="rId1"/>
  </sheets>
  <calcPr calcId="125725" concurrentCalc="0"/>
</workbook>
</file>

<file path=xl/calcChain.xml><?xml version="1.0" encoding="utf-8"?>
<calcChain xmlns="http://schemas.openxmlformats.org/spreadsheetml/2006/main">
  <c r="J140" i="1"/>
  <c r="J139"/>
  <c r="J138"/>
  <c r="J137"/>
  <c r="J136"/>
  <c r="J135"/>
  <c r="J134"/>
  <c r="J133"/>
  <c r="J132"/>
  <c r="J131"/>
  <c r="J130"/>
  <c r="J129"/>
  <c r="J128"/>
  <c r="J127"/>
  <c r="J126"/>
  <c r="J121"/>
  <c r="J120"/>
  <c r="J119"/>
  <c r="J118"/>
  <c r="J117"/>
  <c r="J116"/>
  <c r="J115"/>
  <c r="J114"/>
  <c r="J113"/>
  <c r="J109"/>
  <c r="J108"/>
  <c r="J107"/>
  <c r="J106"/>
  <c r="J105"/>
  <c r="J104"/>
  <c r="J103"/>
  <c r="J102"/>
  <c r="J101"/>
  <c r="J100"/>
  <c r="J99"/>
  <c r="J98"/>
  <c r="J97"/>
  <c r="J96"/>
  <c r="J86"/>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alcChain>
</file>

<file path=xl/sharedStrings.xml><?xml version="1.0" encoding="utf-8"?>
<sst xmlns="http://schemas.openxmlformats.org/spreadsheetml/2006/main" count="115" uniqueCount="114">
  <si>
    <t>Cuadro 1001</t>
  </si>
  <si>
    <t xml:space="preserve">COSTA RICA: INGRESOS TOTALES DEL GOBIERNO SEGÚN IMPUESTOS DIRECTOS, INDIRECTOS E INGRESOS NO-TRIBUTARIOS DE 1870 A 2003  </t>
  </si>
  <si>
    <t>(En millones de colones)</t>
  </si>
  <si>
    <t>Año</t>
  </si>
  <si>
    <t>Impuestos Indirectos</t>
  </si>
  <si>
    <t>Impuestos Directos</t>
  </si>
  <si>
    <t>Ingresos No-tributarios</t>
  </si>
  <si>
    <t>Ingresos Totales B + E + G</t>
  </si>
  <si>
    <t>Total</t>
  </si>
  <si>
    <t>Comercio Exterior</t>
  </si>
  <si>
    <t xml:space="preserve">Empresas, bienes y servicios  </t>
  </si>
  <si>
    <t>35,6 / 35,8</t>
  </si>
  <si>
    <t>24,9 / 27,8</t>
  </si>
  <si>
    <t>2,9 / 3,4</t>
  </si>
  <si>
    <t>20,8 / 23,8</t>
  </si>
  <si>
    <t>20,2 / 20,9</t>
  </si>
  <si>
    <t>59,3/63</t>
  </si>
  <si>
    <t>55,3 / 56,8</t>
  </si>
  <si>
    <t>38,9 / 43,1</t>
  </si>
  <si>
    <t>6,2 / 6,4</t>
  </si>
  <si>
    <t>26,1 / 29,9</t>
  </si>
  <si>
    <t>24,9 / 21,2</t>
  </si>
  <si>
    <t>87,6/93,1</t>
  </si>
  <si>
    <t>55,1 / 54,2</t>
  </si>
  <si>
    <t>38,1 / 41,4</t>
  </si>
  <si>
    <t>10,2 / 10,3</t>
  </si>
  <si>
    <t>21,6 / 25,4</t>
  </si>
  <si>
    <t>20,5 / 19,1</t>
  </si>
  <si>
    <t>86,9/89,9</t>
  </si>
  <si>
    <t>80,7 / 72,1</t>
  </si>
  <si>
    <t>56,6 / 42,8</t>
  </si>
  <si>
    <t>119,0 / 20,8</t>
  </si>
  <si>
    <t>230,7/123,9</t>
  </si>
  <si>
    <t>88,1 / 94,3</t>
  </si>
  <si>
    <t>60,3 / 63</t>
  </si>
  <si>
    <t>95,0 / 24,1</t>
  </si>
  <si>
    <t>221,5/156,8</t>
  </si>
  <si>
    <t>116,8 / 125,6</t>
  </si>
  <si>
    <t>82,8 / 87,8</t>
  </si>
  <si>
    <t>40,7 / 39,9</t>
  </si>
  <si>
    <t>93,0 / 26,9</t>
  </si>
  <si>
    <t>250,5/192,4</t>
  </si>
  <si>
    <t>141,2 / 150</t>
  </si>
  <si>
    <t>104,1 / 104,8</t>
  </si>
  <si>
    <t>41,2 / 41,3</t>
  </si>
  <si>
    <t>111,7 / 16,2</t>
  </si>
  <si>
    <t>294,1/207,5</t>
  </si>
  <si>
    <t>169,2 / 178,6</t>
  </si>
  <si>
    <t>129,7 / 130,4</t>
  </si>
  <si>
    <t>117,6 / 15,7</t>
  </si>
  <si>
    <t>327,4/234,9</t>
  </si>
  <si>
    <t>182,3 / 191,9</t>
  </si>
  <si>
    <t>141,3 / 142,1</t>
  </si>
  <si>
    <t>68,6 / 68,4</t>
  </si>
  <si>
    <t>128,2 / 19,2</t>
  </si>
  <si>
    <t>379,1/279,5</t>
  </si>
  <si>
    <t>187,9 / 198,5</t>
  </si>
  <si>
    <t>147,0 / 148,7</t>
  </si>
  <si>
    <t>159,4 / 19,6</t>
  </si>
  <si>
    <t>392,4/263,2</t>
  </si>
  <si>
    <t>212,4 / 229,9</t>
  </si>
  <si>
    <t>163,0 / 169,3</t>
  </si>
  <si>
    <t>119,5 / 21,5</t>
  </si>
  <si>
    <t>385,4/304,9</t>
  </si>
  <si>
    <t>233,3 / 242,5</t>
  </si>
  <si>
    <t>177,2 /  177,8</t>
  </si>
  <si>
    <t>62,2 / 62,9</t>
  </si>
  <si>
    <t>126,6 / 30,4</t>
  </si>
  <si>
    <t>422,1/335,8</t>
  </si>
  <si>
    <t>944,7 / 1.006</t>
  </si>
  <si>
    <t>287,4 / 374</t>
  </si>
  <si>
    <t>309,4 / 326</t>
  </si>
  <si>
    <t>132,8 / 63</t>
  </si>
  <si>
    <t>1.386,9/1.464,8</t>
  </si>
  <si>
    <t>1.400,4 / 1.466</t>
  </si>
  <si>
    <t>598,1 / 681</t>
  </si>
  <si>
    <t>395,2 / 415</t>
  </si>
  <si>
    <t>140,8 / 54</t>
  </si>
  <si>
    <t>1.936,4/1.935,0</t>
  </si>
  <si>
    <t>1.642,4 / 1.677</t>
  </si>
  <si>
    <t>681,2 / 749</t>
  </si>
  <si>
    <t>447,4 / 501</t>
  </si>
  <si>
    <t>188,6 / 75</t>
  </si>
  <si>
    <t>2.278,4/2.253,0</t>
  </si>
  <si>
    <t>24.072 / 21.359,2</t>
  </si>
  <si>
    <t>10527 / 13274,5</t>
  </si>
  <si>
    <t>5629 / 6266,6</t>
  </si>
  <si>
    <t>2304 / c</t>
  </si>
  <si>
    <t>32.005/33892,4</t>
  </si>
  <si>
    <t>27193 / 25845,6</t>
  </si>
  <si>
    <t>12603 / 16505,9</t>
  </si>
  <si>
    <t>6617 / 6135,5</t>
  </si>
  <si>
    <t>4219 / 6658,4</t>
  </si>
  <si>
    <t>38.029/38.639,5</t>
  </si>
  <si>
    <t>34048 / 31387,4</t>
  </si>
  <si>
    <t>14416 / 20357,2</t>
  </si>
  <si>
    <t>7102 / 6663,1</t>
  </si>
  <si>
    <t>3493 / 5974,8</t>
  </si>
  <si>
    <t>44.643/44.025,3</t>
  </si>
  <si>
    <t>40992 / 36111,7</t>
  </si>
  <si>
    <t>14878 / 22135,1</t>
  </si>
  <si>
    <t>9434 / 8139.1</t>
  </si>
  <si>
    <t>3774 / 9184,7</t>
  </si>
  <si>
    <t>54.200/53.435,5</t>
  </si>
  <si>
    <t>Notas:</t>
  </si>
  <si>
    <t>Para efectos de esta serie se omite la categoría de 'Ingresos Diversos' que aparece en el estudio original de Ana C. Román.</t>
  </si>
  <si>
    <t>Se incluyen en los 'ingresos de Empresas y por venta de Bienes y Servicios' de 1946 a 1958 las transferencias y los ingresos del gobierno central provenientes de instituciones autónomas y semiautónomas.</t>
  </si>
  <si>
    <t>Para los años 1946 a 1958 Se deja por fuera del cálculo de 'otros ingresos no tributarios' el concepto de 'superávit del año anterior que aparece en las tablas originales del estudio del Instituto de Investigaciones en Ciencias Económicas.</t>
  </si>
  <si>
    <t>Fuente:</t>
  </si>
  <si>
    <t>1870 a 1948, Román, A.C. (1995), Cuadro 1.1.</t>
  </si>
  <si>
    <t>1946 a 1958,  Estudio del Sector Público. Proyecto de Desarrollo Económico, UCR (1962), p. 53.</t>
  </si>
  <si>
    <t>1950 a 1975,  Ramírez Edwin.</t>
  </si>
  <si>
    <t>1973-1988 Banco Mundial (1989), Public Sector Expenditure Review, cuadro 2.3.</t>
  </si>
  <si>
    <t>1985 a 2003 MIDEPLAN. http://www.mideplan.go.cr/sides.</t>
  </si>
</sst>
</file>

<file path=xl/styles.xml><?xml version="1.0" encoding="utf-8"?>
<styleSheet xmlns="http://schemas.openxmlformats.org/spreadsheetml/2006/main">
  <numFmts count="2">
    <numFmt numFmtId="43" formatCode="_(* #,##0.00_);_(* \(#,##0.00\);_(* &quot;-&quot;??_);_(@_)"/>
    <numFmt numFmtId="164" formatCode="#,##0.0"/>
  </numFmts>
  <fonts count="6">
    <font>
      <sz val="10"/>
      <name val="Arial"/>
      <family val="2"/>
    </font>
    <font>
      <sz val="11"/>
      <color theme="1"/>
      <name val="Calibri"/>
      <family val="2"/>
      <scheme val="minor"/>
    </font>
    <font>
      <sz val="10"/>
      <name val="Arial"/>
      <family val="2"/>
    </font>
    <font>
      <b/>
      <sz val="10"/>
      <name val="Arial"/>
      <family val="2"/>
    </font>
    <font>
      <b/>
      <i/>
      <sz val="9"/>
      <name val="Arial"/>
      <family val="2"/>
    </font>
    <font>
      <sz val="10"/>
      <name val="Helv"/>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33">
    <xf numFmtId="0" fontId="0" fillId="0" borderId="0" xfId="0"/>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xf numFmtId="0" fontId="4" fillId="2" borderId="0" xfId="0" applyFont="1" applyFill="1" applyAlignment="1">
      <alignment horizontal="center"/>
    </xf>
    <xf numFmtId="0" fontId="2" fillId="2" borderId="0" xfId="0" applyFont="1" applyFill="1"/>
    <xf numFmtId="0" fontId="2" fillId="2" borderId="0" xfId="0" applyFont="1" applyFill="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xf>
    <xf numFmtId="164" fontId="2" fillId="2" borderId="0" xfId="1" applyNumberFormat="1" applyFont="1" applyFill="1" applyBorder="1" applyAlignment="1">
      <alignment horizontal="center"/>
    </xf>
    <xf numFmtId="164" fontId="2" fillId="2" borderId="0" xfId="1" applyNumberFormat="1" applyFont="1" applyFill="1" applyBorder="1"/>
    <xf numFmtId="0" fontId="2" fillId="0" borderId="0" xfId="0" applyFont="1" applyFill="1"/>
    <xf numFmtId="164" fontId="2" fillId="2" borderId="0" xfId="0" applyNumberFormat="1" applyFont="1" applyFill="1" applyBorder="1" applyAlignment="1">
      <alignment horizontal="center"/>
    </xf>
    <xf numFmtId="164" fontId="2" fillId="2" borderId="0" xfId="0" applyNumberFormat="1" applyFont="1" applyFill="1" applyBorder="1" applyAlignment="1">
      <alignment horizontal="right"/>
    </xf>
    <xf numFmtId="164" fontId="2" fillId="2" borderId="0" xfId="0" applyNumberFormat="1" applyFont="1" applyFill="1" applyBorder="1"/>
    <xf numFmtId="0" fontId="3" fillId="2" borderId="3" xfId="0" applyFont="1" applyFill="1" applyBorder="1" applyAlignment="1">
      <alignment horizontal="center"/>
    </xf>
    <xf numFmtId="164" fontId="2" fillId="2" borderId="3" xfId="1" applyNumberFormat="1" applyFont="1" applyFill="1" applyBorder="1" applyAlignment="1">
      <alignment horizontal="center"/>
    </xf>
    <xf numFmtId="164" fontId="2" fillId="2" borderId="3" xfId="1" applyNumberFormat="1" applyFont="1" applyFill="1" applyBorder="1"/>
    <xf numFmtId="0" fontId="3" fillId="2" borderId="1" xfId="0" applyFont="1" applyFill="1" applyBorder="1" applyAlignment="1">
      <alignment horizontal="justify" vertical="center" wrapText="1"/>
    </xf>
    <xf numFmtId="0" fontId="0" fillId="2" borderId="1" xfId="0" applyFill="1" applyBorder="1" applyAlignment="1">
      <alignment horizontal="justify" vertical="center" wrapText="1"/>
    </xf>
    <xf numFmtId="0" fontId="2" fillId="2" borderId="0" xfId="0" applyFont="1" applyFill="1" applyBorder="1" applyAlignment="1">
      <alignment horizontal="justify" vertical="center" wrapText="1"/>
    </xf>
    <xf numFmtId="0" fontId="2" fillId="0" borderId="0" xfId="0" applyFont="1" applyAlignment="1">
      <alignment vertical="justify" wrapText="1"/>
    </xf>
    <xf numFmtId="0" fontId="3" fillId="2" borderId="0" xfId="0" applyFont="1" applyFill="1" applyAlignment="1">
      <alignment horizontal="left"/>
    </xf>
    <xf numFmtId="0" fontId="2" fillId="2" borderId="0" xfId="0" quotePrefix="1" applyFont="1" applyFill="1" applyAlignment="1">
      <alignment horizontal="left"/>
    </xf>
    <xf numFmtId="0" fontId="3"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center"/>
    </xf>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50"/>
  <sheetViews>
    <sheetView tabSelected="1" zoomScaleNormal="100" zoomScaleSheetLayoutView="100" workbookViewId="0">
      <selection activeCell="J5" sqref="J5:J6"/>
    </sheetView>
  </sheetViews>
  <sheetFormatPr baseColWidth="10" defaultColWidth="8.85546875" defaultRowHeight="12.75"/>
  <cols>
    <col min="1" max="1" width="7.85546875" style="30" bestFit="1" customWidth="1"/>
    <col min="2" max="2" width="15.42578125" style="31" bestFit="1" customWidth="1"/>
    <col min="3" max="3" width="14.28515625" style="32" bestFit="1" customWidth="1"/>
    <col min="4" max="4" width="1.42578125" style="31" customWidth="1"/>
    <col min="5" max="5" width="18.140625" style="31" bestFit="1" customWidth="1"/>
    <col min="6" max="6" width="1.42578125" style="31" customWidth="1"/>
    <col min="7" max="7" width="12.28515625" style="31" bestFit="1" customWidth="1"/>
    <col min="8" max="8" width="17" style="32" bestFit="1" customWidth="1"/>
    <col min="9" max="9" width="1.42578125" style="32" customWidth="1"/>
    <col min="10" max="10" width="15.42578125" style="3" customWidth="1"/>
    <col min="11" max="11" width="8.85546875" style="3"/>
    <col min="12" max="12" width="11.7109375" style="3" customWidth="1"/>
    <col min="13" max="16384" width="8.85546875" style="3"/>
  </cols>
  <sheetData>
    <row r="1" spans="1:11">
      <c r="A1" s="1" t="s">
        <v>0</v>
      </c>
      <c r="B1" s="2"/>
      <c r="C1" s="2"/>
      <c r="D1" s="2"/>
      <c r="E1" s="2"/>
      <c r="F1" s="2"/>
      <c r="G1" s="2"/>
      <c r="H1" s="2"/>
      <c r="I1" s="2"/>
      <c r="J1" s="2"/>
    </row>
    <row r="2" spans="1:11" ht="25.5" customHeight="1">
      <c r="A2" s="1" t="s">
        <v>1</v>
      </c>
      <c r="B2" s="2"/>
      <c r="C2" s="2"/>
      <c r="D2" s="2"/>
      <c r="E2" s="2"/>
      <c r="F2" s="2"/>
      <c r="G2" s="2"/>
      <c r="H2" s="2"/>
      <c r="I2" s="2"/>
      <c r="J2" s="2"/>
    </row>
    <row r="3" spans="1:11">
      <c r="A3" s="4" t="s">
        <v>2</v>
      </c>
      <c r="B3" s="4"/>
      <c r="C3" s="4"/>
      <c r="D3" s="4"/>
      <c r="E3" s="4"/>
      <c r="F3" s="4"/>
      <c r="G3" s="4"/>
      <c r="H3" s="4"/>
      <c r="I3" s="4"/>
      <c r="J3" s="4"/>
    </row>
    <row r="4" spans="1:11">
      <c r="A4" s="5"/>
      <c r="B4" s="6"/>
      <c r="C4" s="6"/>
      <c r="D4" s="6"/>
      <c r="E4" s="6"/>
      <c r="F4" s="6"/>
      <c r="G4" s="6"/>
      <c r="H4" s="6"/>
      <c r="I4" s="6"/>
      <c r="J4" s="5"/>
    </row>
    <row r="5" spans="1:11" ht="12.75" customHeight="1">
      <c r="A5" s="7" t="s">
        <v>3</v>
      </c>
      <c r="B5" s="8" t="s">
        <v>4</v>
      </c>
      <c r="C5" s="8"/>
      <c r="D5" s="9"/>
      <c r="E5" s="7" t="s">
        <v>5</v>
      </c>
      <c r="F5" s="9"/>
      <c r="G5" s="8" t="s">
        <v>6</v>
      </c>
      <c r="H5" s="8"/>
      <c r="I5" s="9"/>
      <c r="J5" s="7" t="s">
        <v>7</v>
      </c>
      <c r="K5" s="10"/>
    </row>
    <row r="6" spans="1:11" ht="25.5" customHeight="1">
      <c r="A6" s="11"/>
      <c r="B6" s="12" t="s">
        <v>8</v>
      </c>
      <c r="C6" s="13" t="s">
        <v>9</v>
      </c>
      <c r="D6" s="13"/>
      <c r="E6" s="11"/>
      <c r="F6" s="13"/>
      <c r="G6" s="12" t="s">
        <v>8</v>
      </c>
      <c r="H6" s="13" t="s">
        <v>10</v>
      </c>
      <c r="I6" s="13"/>
      <c r="J6" s="11"/>
    </row>
    <row r="7" spans="1:11">
      <c r="A7" s="14">
        <v>1870</v>
      </c>
      <c r="B7" s="15">
        <v>0.6</v>
      </c>
      <c r="C7" s="15">
        <v>0.3</v>
      </c>
      <c r="D7" s="15"/>
      <c r="E7" s="15">
        <v>0</v>
      </c>
      <c r="F7" s="15"/>
      <c r="G7" s="15">
        <v>0.5</v>
      </c>
      <c r="H7" s="15">
        <v>0.5</v>
      </c>
      <c r="I7" s="15"/>
      <c r="J7" s="16">
        <f>B7+E7+G7</f>
        <v>1.1000000000000001</v>
      </c>
    </row>
    <row r="8" spans="1:11">
      <c r="A8" s="14">
        <v>1871</v>
      </c>
      <c r="B8" s="15">
        <v>0.9</v>
      </c>
      <c r="C8" s="15">
        <v>0.6</v>
      </c>
      <c r="D8" s="15"/>
      <c r="E8" s="15">
        <v>0</v>
      </c>
      <c r="F8" s="15"/>
      <c r="G8" s="15">
        <v>0.6</v>
      </c>
      <c r="H8" s="15">
        <v>0.6</v>
      </c>
      <c r="I8" s="15"/>
      <c r="J8" s="16">
        <f t="shared" ref="J8:J71" si="0">B8+E8+G8</f>
        <v>1.5</v>
      </c>
    </row>
    <row r="9" spans="1:11">
      <c r="A9" s="14">
        <v>1872</v>
      </c>
      <c r="B9" s="15">
        <v>1.3</v>
      </c>
      <c r="C9" s="15">
        <v>0.9</v>
      </c>
      <c r="D9" s="15"/>
      <c r="E9" s="15">
        <v>0</v>
      </c>
      <c r="F9" s="15"/>
      <c r="G9" s="15">
        <v>0.9</v>
      </c>
      <c r="H9" s="15">
        <v>0.9</v>
      </c>
      <c r="I9" s="15"/>
      <c r="J9" s="16">
        <f t="shared" si="0"/>
        <v>2.2000000000000002</v>
      </c>
    </row>
    <row r="10" spans="1:11">
      <c r="A10" s="14">
        <v>1873</v>
      </c>
      <c r="B10" s="15">
        <v>1.6</v>
      </c>
      <c r="C10" s="15">
        <v>1.2</v>
      </c>
      <c r="D10" s="15"/>
      <c r="E10" s="15">
        <v>0</v>
      </c>
      <c r="F10" s="15"/>
      <c r="G10" s="15">
        <v>1.1000000000000001</v>
      </c>
      <c r="H10" s="15">
        <v>1.1000000000000001</v>
      </c>
      <c r="I10" s="15"/>
      <c r="J10" s="16">
        <f t="shared" si="0"/>
        <v>2.7</v>
      </c>
    </row>
    <row r="11" spans="1:11">
      <c r="A11" s="14">
        <v>1874</v>
      </c>
      <c r="B11" s="15">
        <v>1.2</v>
      </c>
      <c r="C11" s="15">
        <v>0.8</v>
      </c>
      <c r="D11" s="15"/>
      <c r="E11" s="15">
        <v>0</v>
      </c>
      <c r="F11" s="15"/>
      <c r="G11" s="15">
        <v>1.2</v>
      </c>
      <c r="H11" s="15">
        <v>1.2</v>
      </c>
      <c r="I11" s="15"/>
      <c r="J11" s="16">
        <f t="shared" si="0"/>
        <v>2.4</v>
      </c>
    </row>
    <row r="12" spans="1:11">
      <c r="A12" s="14">
        <v>1875</v>
      </c>
      <c r="B12" s="15">
        <v>1.2</v>
      </c>
      <c r="C12" s="15">
        <v>0.7</v>
      </c>
      <c r="D12" s="15"/>
      <c r="E12" s="15">
        <v>0</v>
      </c>
      <c r="F12" s="15"/>
      <c r="G12" s="15">
        <v>1.3</v>
      </c>
      <c r="H12" s="15">
        <v>1.3</v>
      </c>
      <c r="I12" s="15"/>
      <c r="J12" s="16">
        <f t="shared" si="0"/>
        <v>2.5</v>
      </c>
    </row>
    <row r="13" spans="1:11">
      <c r="A13" s="14">
        <v>1876</v>
      </c>
      <c r="B13" s="15">
        <v>1.2</v>
      </c>
      <c r="C13" s="15">
        <v>0.7</v>
      </c>
      <c r="D13" s="15"/>
      <c r="E13" s="15">
        <v>0</v>
      </c>
      <c r="F13" s="15"/>
      <c r="G13" s="15">
        <v>1.1000000000000001</v>
      </c>
      <c r="H13" s="15">
        <v>1.1000000000000001</v>
      </c>
      <c r="I13" s="15"/>
      <c r="J13" s="16">
        <f t="shared" si="0"/>
        <v>2.2999999999999998</v>
      </c>
    </row>
    <row r="14" spans="1:11">
      <c r="A14" s="14">
        <v>1877</v>
      </c>
      <c r="B14" s="15">
        <v>1.5</v>
      </c>
      <c r="C14" s="15">
        <v>1</v>
      </c>
      <c r="D14" s="15"/>
      <c r="E14" s="15">
        <v>0</v>
      </c>
      <c r="F14" s="15"/>
      <c r="G14" s="15">
        <v>1.1000000000000001</v>
      </c>
      <c r="H14" s="15">
        <v>1.1000000000000001</v>
      </c>
      <c r="I14" s="15"/>
      <c r="J14" s="16">
        <f t="shared" si="0"/>
        <v>2.6</v>
      </c>
    </row>
    <row r="15" spans="1:11">
      <c r="A15" s="14">
        <v>1878</v>
      </c>
      <c r="B15" s="15">
        <v>1.6</v>
      </c>
      <c r="C15" s="15">
        <v>1.1000000000000001</v>
      </c>
      <c r="D15" s="15"/>
      <c r="E15" s="15">
        <v>0</v>
      </c>
      <c r="F15" s="15"/>
      <c r="G15" s="15">
        <v>1</v>
      </c>
      <c r="H15" s="15">
        <v>1</v>
      </c>
      <c r="I15" s="15"/>
      <c r="J15" s="16">
        <f t="shared" si="0"/>
        <v>2.6</v>
      </c>
    </row>
    <row r="16" spans="1:11">
      <c r="A16" s="14">
        <v>1879</v>
      </c>
      <c r="B16" s="15">
        <v>1.5</v>
      </c>
      <c r="C16" s="15">
        <v>1</v>
      </c>
      <c r="D16" s="15"/>
      <c r="E16" s="15">
        <v>0</v>
      </c>
      <c r="F16" s="15"/>
      <c r="G16" s="15">
        <v>1</v>
      </c>
      <c r="H16" s="15">
        <v>1</v>
      </c>
      <c r="I16" s="15"/>
      <c r="J16" s="16">
        <f t="shared" si="0"/>
        <v>2.5</v>
      </c>
    </row>
    <row r="17" spans="1:11">
      <c r="A17" s="14">
        <v>1880</v>
      </c>
      <c r="B17" s="15">
        <v>1.2</v>
      </c>
      <c r="C17" s="15">
        <v>0.8</v>
      </c>
      <c r="D17" s="15"/>
      <c r="E17" s="15">
        <v>0</v>
      </c>
      <c r="F17" s="15"/>
      <c r="G17" s="15">
        <v>0.8</v>
      </c>
      <c r="H17" s="15">
        <v>0.8</v>
      </c>
      <c r="I17" s="15"/>
      <c r="J17" s="16">
        <f t="shared" si="0"/>
        <v>2</v>
      </c>
      <c r="K17" s="17"/>
    </row>
    <row r="18" spans="1:11">
      <c r="A18" s="14">
        <v>1881</v>
      </c>
      <c r="B18" s="15">
        <v>0</v>
      </c>
      <c r="C18" s="15">
        <v>0</v>
      </c>
      <c r="D18" s="15"/>
      <c r="E18" s="15">
        <v>0</v>
      </c>
      <c r="F18" s="15"/>
      <c r="G18" s="15">
        <v>0</v>
      </c>
      <c r="H18" s="15">
        <v>0</v>
      </c>
      <c r="I18" s="15"/>
      <c r="J18" s="16">
        <f t="shared" si="0"/>
        <v>0</v>
      </c>
    </row>
    <row r="19" spans="1:11">
      <c r="A19" s="14">
        <v>1882</v>
      </c>
      <c r="B19" s="15">
        <v>0.8</v>
      </c>
      <c r="C19" s="15">
        <v>0.5</v>
      </c>
      <c r="D19" s="15"/>
      <c r="E19" s="15">
        <v>0</v>
      </c>
      <c r="F19" s="15"/>
      <c r="G19" s="15">
        <v>0.6</v>
      </c>
      <c r="H19" s="15">
        <v>0.6</v>
      </c>
      <c r="I19" s="15"/>
      <c r="J19" s="16">
        <f t="shared" si="0"/>
        <v>1.4</v>
      </c>
    </row>
    <row r="20" spans="1:11">
      <c r="A20" s="14">
        <v>1883</v>
      </c>
      <c r="B20" s="15">
        <v>0.7</v>
      </c>
      <c r="C20" s="15">
        <v>0.4</v>
      </c>
      <c r="D20" s="15"/>
      <c r="E20" s="15">
        <v>0</v>
      </c>
      <c r="F20" s="15"/>
      <c r="G20" s="15">
        <v>0.7</v>
      </c>
      <c r="H20" s="15">
        <v>0.7</v>
      </c>
      <c r="I20" s="15"/>
      <c r="J20" s="16">
        <f t="shared" si="0"/>
        <v>1.4</v>
      </c>
    </row>
    <row r="21" spans="1:11">
      <c r="A21" s="14">
        <v>1884</v>
      </c>
      <c r="B21" s="15">
        <v>1.1000000000000001</v>
      </c>
      <c r="C21" s="15">
        <v>0.8</v>
      </c>
      <c r="D21" s="15"/>
      <c r="E21" s="15">
        <v>0</v>
      </c>
      <c r="F21" s="15"/>
      <c r="G21" s="15">
        <v>0.9</v>
      </c>
      <c r="H21" s="15">
        <v>0.9</v>
      </c>
      <c r="I21" s="15"/>
      <c r="J21" s="16">
        <f t="shared" si="0"/>
        <v>2</v>
      </c>
    </row>
    <row r="22" spans="1:11">
      <c r="A22" s="14">
        <v>1885</v>
      </c>
      <c r="B22" s="15">
        <v>1.5</v>
      </c>
      <c r="C22" s="15">
        <v>0.9</v>
      </c>
      <c r="D22" s="15"/>
      <c r="E22" s="15">
        <v>0</v>
      </c>
      <c r="F22" s="15"/>
      <c r="G22" s="15">
        <v>1</v>
      </c>
      <c r="H22" s="15">
        <v>1</v>
      </c>
      <c r="I22" s="15"/>
      <c r="J22" s="16">
        <f t="shared" si="0"/>
        <v>2.5</v>
      </c>
    </row>
    <row r="23" spans="1:11">
      <c r="A23" s="14">
        <v>1886</v>
      </c>
      <c r="B23" s="15">
        <v>1</v>
      </c>
      <c r="C23" s="15">
        <v>0.9</v>
      </c>
      <c r="D23" s="15"/>
      <c r="E23" s="15">
        <v>0</v>
      </c>
      <c r="F23" s="15"/>
      <c r="G23" s="15">
        <v>1.5</v>
      </c>
      <c r="H23" s="15">
        <v>1.5</v>
      </c>
      <c r="I23" s="15"/>
      <c r="J23" s="16">
        <f t="shared" si="0"/>
        <v>2.5</v>
      </c>
    </row>
    <row r="24" spans="1:11">
      <c r="A24" s="14">
        <v>1887</v>
      </c>
      <c r="B24" s="15">
        <v>2</v>
      </c>
      <c r="C24" s="15">
        <v>1.3</v>
      </c>
      <c r="D24" s="15"/>
      <c r="E24" s="15">
        <v>0</v>
      </c>
      <c r="F24" s="15"/>
      <c r="G24" s="15">
        <v>1.3</v>
      </c>
      <c r="H24" s="15">
        <v>1.3</v>
      </c>
      <c r="I24" s="15"/>
      <c r="J24" s="16">
        <f t="shared" si="0"/>
        <v>3.3</v>
      </c>
    </row>
    <row r="25" spans="1:11">
      <c r="A25" s="14">
        <v>1888</v>
      </c>
      <c r="B25" s="15">
        <v>2.4</v>
      </c>
      <c r="C25" s="15">
        <v>1.7</v>
      </c>
      <c r="D25" s="15"/>
      <c r="E25" s="15">
        <v>0</v>
      </c>
      <c r="F25" s="15"/>
      <c r="G25" s="15">
        <v>1.3</v>
      </c>
      <c r="H25" s="15">
        <v>1.3</v>
      </c>
      <c r="I25" s="15"/>
      <c r="J25" s="16">
        <f t="shared" si="0"/>
        <v>3.7</v>
      </c>
    </row>
    <row r="26" spans="1:11">
      <c r="A26" s="14">
        <v>1889</v>
      </c>
      <c r="B26" s="15">
        <v>2.6</v>
      </c>
      <c r="C26" s="15">
        <v>1.8</v>
      </c>
      <c r="D26" s="15"/>
      <c r="E26" s="15">
        <v>0</v>
      </c>
      <c r="F26" s="15"/>
      <c r="G26" s="15">
        <v>1.5</v>
      </c>
      <c r="H26" s="15">
        <v>1.5</v>
      </c>
      <c r="I26" s="15"/>
      <c r="J26" s="16">
        <f t="shared" si="0"/>
        <v>4.0999999999999996</v>
      </c>
    </row>
    <row r="27" spans="1:11">
      <c r="A27" s="14">
        <v>1890</v>
      </c>
      <c r="B27" s="15">
        <v>3</v>
      </c>
      <c r="C27" s="15">
        <v>2.2000000000000002</v>
      </c>
      <c r="D27" s="15"/>
      <c r="E27" s="15">
        <v>0</v>
      </c>
      <c r="F27" s="15"/>
      <c r="G27" s="15">
        <v>1.8</v>
      </c>
      <c r="H27" s="15">
        <v>1.8</v>
      </c>
      <c r="I27" s="15"/>
      <c r="J27" s="16">
        <f t="shared" si="0"/>
        <v>4.8</v>
      </c>
    </row>
    <row r="28" spans="1:11">
      <c r="A28" s="14">
        <v>1891</v>
      </c>
      <c r="B28" s="15">
        <v>3.2</v>
      </c>
      <c r="C28" s="15">
        <v>2.2999999999999998</v>
      </c>
      <c r="D28" s="15"/>
      <c r="E28" s="15">
        <v>0</v>
      </c>
      <c r="F28" s="15"/>
      <c r="G28" s="15">
        <v>1.8</v>
      </c>
      <c r="H28" s="15">
        <v>1.8</v>
      </c>
      <c r="I28" s="15"/>
      <c r="J28" s="16">
        <f t="shared" si="0"/>
        <v>5</v>
      </c>
    </row>
    <row r="29" spans="1:11">
      <c r="A29" s="14">
        <v>1892</v>
      </c>
      <c r="B29" s="15">
        <v>2.2999999999999998</v>
      </c>
      <c r="C29" s="15">
        <v>1.5</v>
      </c>
      <c r="D29" s="15"/>
      <c r="E29" s="15">
        <v>0</v>
      </c>
      <c r="F29" s="15"/>
      <c r="G29" s="15">
        <v>1.9</v>
      </c>
      <c r="H29" s="15">
        <v>1.9</v>
      </c>
      <c r="I29" s="15"/>
      <c r="J29" s="16">
        <f t="shared" si="0"/>
        <v>4.1999999999999993</v>
      </c>
    </row>
    <row r="30" spans="1:11">
      <c r="A30" s="14">
        <v>1893</v>
      </c>
      <c r="B30" s="15">
        <v>3.1</v>
      </c>
      <c r="C30" s="15">
        <v>2.2999999999999998</v>
      </c>
      <c r="D30" s="15"/>
      <c r="E30" s="15">
        <v>0</v>
      </c>
      <c r="F30" s="15"/>
      <c r="G30" s="15">
        <v>2.1</v>
      </c>
      <c r="H30" s="15">
        <v>2.1</v>
      </c>
      <c r="I30" s="15"/>
      <c r="J30" s="16">
        <f t="shared" si="0"/>
        <v>5.2</v>
      </c>
    </row>
    <row r="31" spans="1:11">
      <c r="A31" s="14">
        <v>1894</v>
      </c>
      <c r="B31" s="15">
        <v>3.7</v>
      </c>
      <c r="C31" s="15">
        <v>2.8</v>
      </c>
      <c r="D31" s="15"/>
      <c r="E31" s="15">
        <v>0</v>
      </c>
      <c r="F31" s="15"/>
      <c r="G31" s="15">
        <v>2.5</v>
      </c>
      <c r="H31" s="15">
        <v>2.5</v>
      </c>
      <c r="I31" s="15"/>
      <c r="J31" s="16">
        <f t="shared" si="0"/>
        <v>6.2</v>
      </c>
    </row>
    <row r="32" spans="1:11">
      <c r="A32" s="14">
        <v>1895</v>
      </c>
      <c r="B32" s="15">
        <v>3.7</v>
      </c>
      <c r="C32" s="15">
        <v>2.8</v>
      </c>
      <c r="D32" s="15"/>
      <c r="E32" s="15">
        <v>0</v>
      </c>
      <c r="F32" s="15"/>
      <c r="G32" s="15">
        <v>2.4</v>
      </c>
      <c r="H32" s="15">
        <v>2.4</v>
      </c>
      <c r="I32" s="15"/>
      <c r="J32" s="16">
        <f t="shared" si="0"/>
        <v>6.1</v>
      </c>
    </row>
    <row r="33" spans="1:10">
      <c r="A33" s="14">
        <v>1896</v>
      </c>
      <c r="B33" s="15">
        <v>4.4000000000000004</v>
      </c>
      <c r="C33" s="15">
        <v>3.5</v>
      </c>
      <c r="D33" s="15"/>
      <c r="E33" s="15">
        <v>0</v>
      </c>
      <c r="F33" s="15"/>
      <c r="G33" s="15">
        <v>2.5</v>
      </c>
      <c r="H33" s="15">
        <v>2.5</v>
      </c>
      <c r="I33" s="15"/>
      <c r="J33" s="16">
        <f t="shared" si="0"/>
        <v>6.9</v>
      </c>
    </row>
    <row r="34" spans="1:10">
      <c r="A34" s="14">
        <v>1897</v>
      </c>
      <c r="B34" s="15">
        <v>4.3</v>
      </c>
      <c r="C34" s="15">
        <v>3.5</v>
      </c>
      <c r="D34" s="15"/>
      <c r="E34" s="15">
        <v>0</v>
      </c>
      <c r="F34" s="15"/>
      <c r="G34" s="15">
        <v>2.6</v>
      </c>
      <c r="H34" s="15">
        <v>2.6</v>
      </c>
      <c r="I34" s="15"/>
      <c r="J34" s="16">
        <f t="shared" si="0"/>
        <v>6.9</v>
      </c>
    </row>
    <row r="35" spans="1:10">
      <c r="A35" s="14">
        <v>1898</v>
      </c>
      <c r="B35" s="15">
        <v>4.4000000000000004</v>
      </c>
      <c r="C35" s="15">
        <v>3.6</v>
      </c>
      <c r="D35" s="15"/>
      <c r="E35" s="15">
        <v>0</v>
      </c>
      <c r="F35" s="15"/>
      <c r="G35" s="15">
        <v>2.2000000000000002</v>
      </c>
      <c r="H35" s="15">
        <v>2.2000000000000002</v>
      </c>
      <c r="I35" s="15"/>
      <c r="J35" s="16">
        <f t="shared" si="0"/>
        <v>6.6000000000000005</v>
      </c>
    </row>
    <row r="36" spans="1:10">
      <c r="A36" s="14">
        <v>1899</v>
      </c>
      <c r="B36" s="15">
        <v>3.8</v>
      </c>
      <c r="C36" s="15">
        <v>3.1</v>
      </c>
      <c r="D36" s="15"/>
      <c r="E36" s="15">
        <v>0</v>
      </c>
      <c r="F36" s="15"/>
      <c r="G36" s="15">
        <v>2.2000000000000002</v>
      </c>
      <c r="H36" s="15">
        <v>2.2000000000000002</v>
      </c>
      <c r="I36" s="15"/>
      <c r="J36" s="16">
        <f t="shared" si="0"/>
        <v>6</v>
      </c>
    </row>
    <row r="37" spans="1:10">
      <c r="A37" s="14">
        <v>1900</v>
      </c>
      <c r="B37" s="15">
        <v>4.4000000000000004</v>
      </c>
      <c r="C37" s="15">
        <v>3.6</v>
      </c>
      <c r="D37" s="15"/>
      <c r="E37" s="15">
        <v>0</v>
      </c>
      <c r="F37" s="15"/>
      <c r="G37" s="15">
        <v>2</v>
      </c>
      <c r="H37" s="15">
        <v>2</v>
      </c>
      <c r="I37" s="15"/>
      <c r="J37" s="16">
        <f t="shared" si="0"/>
        <v>6.4</v>
      </c>
    </row>
    <row r="38" spans="1:10">
      <c r="A38" s="14">
        <v>1901</v>
      </c>
      <c r="B38" s="15">
        <v>3.3</v>
      </c>
      <c r="C38" s="15">
        <v>2.8</v>
      </c>
      <c r="D38" s="15"/>
      <c r="E38" s="15">
        <v>0</v>
      </c>
      <c r="F38" s="15"/>
      <c r="G38" s="15">
        <v>1.5</v>
      </c>
      <c r="H38" s="15">
        <v>1.5</v>
      </c>
      <c r="I38" s="15"/>
      <c r="J38" s="16">
        <f t="shared" si="0"/>
        <v>4.8</v>
      </c>
    </row>
    <row r="39" spans="1:10">
      <c r="A39" s="14">
        <v>1902</v>
      </c>
      <c r="B39" s="15">
        <v>3.5</v>
      </c>
      <c r="C39" s="15">
        <v>3</v>
      </c>
      <c r="D39" s="15"/>
      <c r="E39" s="15">
        <v>0</v>
      </c>
      <c r="F39" s="15"/>
      <c r="G39" s="15">
        <v>1.5</v>
      </c>
      <c r="H39" s="15">
        <v>1.5</v>
      </c>
      <c r="I39" s="15"/>
      <c r="J39" s="16">
        <f t="shared" si="0"/>
        <v>5</v>
      </c>
    </row>
    <row r="40" spans="1:10">
      <c r="A40" s="14">
        <v>1903</v>
      </c>
      <c r="B40" s="15">
        <v>3.7</v>
      </c>
      <c r="C40" s="15">
        <v>3.5</v>
      </c>
      <c r="D40" s="15"/>
      <c r="E40" s="15">
        <v>0</v>
      </c>
      <c r="F40" s="15"/>
      <c r="G40" s="15">
        <v>1.2</v>
      </c>
      <c r="H40" s="15">
        <v>1.2</v>
      </c>
      <c r="I40" s="15"/>
      <c r="J40" s="16">
        <f t="shared" si="0"/>
        <v>4.9000000000000004</v>
      </c>
    </row>
    <row r="41" spans="1:10">
      <c r="A41" s="14">
        <v>1904</v>
      </c>
      <c r="B41" s="15">
        <v>3.9</v>
      </c>
      <c r="C41" s="15">
        <v>3.7</v>
      </c>
      <c r="D41" s="15"/>
      <c r="E41" s="15">
        <v>0</v>
      </c>
      <c r="F41" s="15"/>
      <c r="G41" s="15">
        <v>1.3</v>
      </c>
      <c r="H41" s="15">
        <v>1.3</v>
      </c>
      <c r="I41" s="15"/>
      <c r="J41" s="16">
        <f t="shared" si="0"/>
        <v>5.2</v>
      </c>
    </row>
    <row r="42" spans="1:10">
      <c r="A42" s="14">
        <v>1905</v>
      </c>
      <c r="B42" s="15">
        <v>4.3</v>
      </c>
      <c r="C42" s="15">
        <v>4</v>
      </c>
      <c r="D42" s="15"/>
      <c r="E42" s="15">
        <v>0</v>
      </c>
      <c r="F42" s="15"/>
      <c r="G42" s="15">
        <v>1.9</v>
      </c>
      <c r="H42" s="15">
        <v>1.9</v>
      </c>
      <c r="I42" s="15"/>
      <c r="J42" s="16">
        <f t="shared" si="0"/>
        <v>6.1999999999999993</v>
      </c>
    </row>
    <row r="43" spans="1:10">
      <c r="A43" s="14">
        <v>1906</v>
      </c>
      <c r="B43" s="15">
        <v>4.5999999999999996</v>
      </c>
      <c r="C43" s="15">
        <v>4.3</v>
      </c>
      <c r="D43" s="15"/>
      <c r="E43" s="15">
        <v>0</v>
      </c>
      <c r="F43" s="15"/>
      <c r="G43" s="15">
        <v>2.2999999999999998</v>
      </c>
      <c r="H43" s="15">
        <v>2.2999999999999998</v>
      </c>
      <c r="I43" s="15"/>
      <c r="J43" s="16">
        <f t="shared" si="0"/>
        <v>6.8999999999999995</v>
      </c>
    </row>
    <row r="44" spans="1:10">
      <c r="A44" s="14">
        <v>1907</v>
      </c>
      <c r="B44" s="15">
        <v>5.3</v>
      </c>
      <c r="C44" s="15">
        <v>5.2</v>
      </c>
      <c r="D44" s="15"/>
      <c r="E44" s="15">
        <v>0</v>
      </c>
      <c r="F44" s="15"/>
      <c r="G44" s="15">
        <v>2.6</v>
      </c>
      <c r="H44" s="15">
        <v>2.6</v>
      </c>
      <c r="I44" s="15"/>
      <c r="J44" s="16">
        <f t="shared" si="0"/>
        <v>7.9</v>
      </c>
    </row>
    <row r="45" spans="1:10">
      <c r="A45" s="14">
        <v>1908</v>
      </c>
      <c r="B45" s="15">
        <v>3.3</v>
      </c>
      <c r="C45" s="15">
        <v>3.2</v>
      </c>
      <c r="D45" s="15"/>
      <c r="E45" s="15">
        <v>0</v>
      </c>
      <c r="F45" s="15"/>
      <c r="G45" s="15">
        <v>1.8</v>
      </c>
      <c r="H45" s="15">
        <v>1.8</v>
      </c>
      <c r="I45" s="15"/>
      <c r="J45" s="16">
        <f t="shared" si="0"/>
        <v>5.0999999999999996</v>
      </c>
    </row>
    <row r="46" spans="1:10">
      <c r="A46" s="14">
        <v>1909</v>
      </c>
      <c r="B46" s="15">
        <v>4.9000000000000004</v>
      </c>
      <c r="C46" s="15">
        <v>4.8</v>
      </c>
      <c r="D46" s="15"/>
      <c r="E46" s="15">
        <v>0</v>
      </c>
      <c r="F46" s="15"/>
      <c r="G46" s="15">
        <v>2.4</v>
      </c>
      <c r="H46" s="15">
        <v>2.4</v>
      </c>
      <c r="I46" s="15"/>
      <c r="J46" s="16">
        <f t="shared" si="0"/>
        <v>7.3000000000000007</v>
      </c>
    </row>
    <row r="47" spans="1:10">
      <c r="A47" s="14">
        <v>1910</v>
      </c>
      <c r="B47" s="15">
        <v>5.3</v>
      </c>
      <c r="C47" s="15">
        <v>5.2</v>
      </c>
      <c r="D47" s="15"/>
      <c r="E47" s="15">
        <v>0</v>
      </c>
      <c r="F47" s="15"/>
      <c r="G47" s="15">
        <v>2.7</v>
      </c>
      <c r="H47" s="15">
        <v>2.7</v>
      </c>
      <c r="I47" s="15"/>
      <c r="J47" s="16">
        <f t="shared" si="0"/>
        <v>8</v>
      </c>
    </row>
    <row r="48" spans="1:10">
      <c r="A48" s="14">
        <v>1911</v>
      </c>
      <c r="B48" s="15">
        <v>6.3</v>
      </c>
      <c r="C48" s="15">
        <v>6.2</v>
      </c>
      <c r="D48" s="15"/>
      <c r="E48" s="15">
        <v>0</v>
      </c>
      <c r="F48" s="15"/>
      <c r="G48" s="15">
        <v>3.3</v>
      </c>
      <c r="H48" s="15">
        <v>3.3</v>
      </c>
      <c r="I48" s="15"/>
      <c r="J48" s="16">
        <f t="shared" si="0"/>
        <v>9.6</v>
      </c>
    </row>
    <row r="49" spans="1:10">
      <c r="A49" s="14">
        <v>1912</v>
      </c>
      <c r="B49" s="15">
        <v>6.6</v>
      </c>
      <c r="C49" s="15">
        <v>6.3</v>
      </c>
      <c r="D49" s="15"/>
      <c r="E49" s="15">
        <v>0</v>
      </c>
      <c r="F49" s="15"/>
      <c r="G49" s="15">
        <v>3.3</v>
      </c>
      <c r="H49" s="15">
        <v>3.3</v>
      </c>
      <c r="I49" s="15"/>
      <c r="J49" s="16">
        <f t="shared" si="0"/>
        <v>9.8999999999999986</v>
      </c>
    </row>
    <row r="50" spans="1:10">
      <c r="A50" s="14">
        <v>1913</v>
      </c>
      <c r="B50" s="15">
        <v>6</v>
      </c>
      <c r="C50" s="15">
        <v>5.8</v>
      </c>
      <c r="D50" s="15"/>
      <c r="E50" s="15">
        <v>0</v>
      </c>
      <c r="F50" s="15"/>
      <c r="G50" s="15">
        <v>3.5</v>
      </c>
      <c r="H50" s="15">
        <v>3.5</v>
      </c>
      <c r="I50" s="15"/>
      <c r="J50" s="16">
        <f t="shared" si="0"/>
        <v>9.5</v>
      </c>
    </row>
    <row r="51" spans="1:10">
      <c r="A51" s="14">
        <v>1914</v>
      </c>
      <c r="B51" s="15">
        <v>5.2</v>
      </c>
      <c r="C51" s="15">
        <v>5</v>
      </c>
      <c r="D51" s="15"/>
      <c r="E51" s="15">
        <v>0</v>
      </c>
      <c r="F51" s="15"/>
      <c r="G51" s="15">
        <v>3.3</v>
      </c>
      <c r="H51" s="15">
        <v>3.3</v>
      </c>
      <c r="I51" s="15"/>
      <c r="J51" s="16">
        <f t="shared" si="0"/>
        <v>8.5</v>
      </c>
    </row>
    <row r="52" spans="1:10">
      <c r="A52" s="14">
        <v>1915</v>
      </c>
      <c r="B52" s="15">
        <v>3.2</v>
      </c>
      <c r="C52" s="15">
        <v>2.9</v>
      </c>
      <c r="D52" s="15"/>
      <c r="E52" s="15">
        <v>0</v>
      </c>
      <c r="F52" s="15"/>
      <c r="G52" s="15">
        <v>3</v>
      </c>
      <c r="H52" s="15">
        <v>3</v>
      </c>
      <c r="I52" s="15"/>
      <c r="J52" s="16">
        <f t="shared" si="0"/>
        <v>6.2</v>
      </c>
    </row>
    <row r="53" spans="1:10">
      <c r="A53" s="14">
        <v>1916</v>
      </c>
      <c r="B53" s="15">
        <v>4.2</v>
      </c>
      <c r="C53" s="15">
        <v>4</v>
      </c>
      <c r="D53" s="15"/>
      <c r="E53" s="15">
        <v>0</v>
      </c>
      <c r="F53" s="15"/>
      <c r="G53" s="15">
        <v>3.1</v>
      </c>
      <c r="H53" s="15">
        <v>3.1</v>
      </c>
      <c r="I53" s="15"/>
      <c r="J53" s="16">
        <f t="shared" si="0"/>
        <v>7.3000000000000007</v>
      </c>
    </row>
    <row r="54" spans="1:10">
      <c r="A54" s="14">
        <v>1917</v>
      </c>
      <c r="B54" s="15">
        <v>3.3</v>
      </c>
      <c r="C54" s="15">
        <v>3.1</v>
      </c>
      <c r="D54" s="15"/>
      <c r="E54" s="15">
        <v>0</v>
      </c>
      <c r="F54" s="15"/>
      <c r="G54" s="15">
        <v>3.4</v>
      </c>
      <c r="H54" s="15">
        <v>3.4</v>
      </c>
      <c r="I54" s="15"/>
      <c r="J54" s="16">
        <f t="shared" si="0"/>
        <v>6.6999999999999993</v>
      </c>
    </row>
    <row r="55" spans="1:10">
      <c r="A55" s="14">
        <v>1918</v>
      </c>
      <c r="B55" s="15">
        <v>2.6</v>
      </c>
      <c r="C55" s="15">
        <v>2.2999999999999998</v>
      </c>
      <c r="D55" s="15"/>
      <c r="E55" s="15">
        <v>1.5</v>
      </c>
      <c r="F55" s="15"/>
      <c r="G55" s="15">
        <v>3.8</v>
      </c>
      <c r="H55" s="15">
        <v>3.8</v>
      </c>
      <c r="I55" s="15"/>
      <c r="J55" s="16">
        <f t="shared" si="0"/>
        <v>7.8999999999999995</v>
      </c>
    </row>
    <row r="56" spans="1:10">
      <c r="A56" s="14">
        <v>1919</v>
      </c>
      <c r="B56" s="15">
        <v>5.6</v>
      </c>
      <c r="C56" s="15">
        <v>4.8</v>
      </c>
      <c r="D56" s="15"/>
      <c r="E56" s="15">
        <v>1.4</v>
      </c>
      <c r="F56" s="15"/>
      <c r="G56" s="15">
        <v>4.8</v>
      </c>
      <c r="H56" s="15">
        <v>4.8</v>
      </c>
      <c r="I56" s="15"/>
      <c r="J56" s="16">
        <f t="shared" si="0"/>
        <v>11.8</v>
      </c>
    </row>
    <row r="57" spans="1:10">
      <c r="A57" s="14">
        <v>1920</v>
      </c>
      <c r="B57" s="15">
        <v>10.7</v>
      </c>
      <c r="C57" s="15">
        <v>9.6999999999999993</v>
      </c>
      <c r="D57" s="15"/>
      <c r="E57" s="15">
        <v>0.7</v>
      </c>
      <c r="F57" s="15"/>
      <c r="G57" s="15">
        <v>6.3</v>
      </c>
      <c r="H57" s="15">
        <v>6.3</v>
      </c>
      <c r="I57" s="15"/>
      <c r="J57" s="16">
        <f t="shared" si="0"/>
        <v>17.7</v>
      </c>
    </row>
    <row r="58" spans="1:10">
      <c r="A58" s="14">
        <v>1921</v>
      </c>
      <c r="B58" s="15">
        <v>10.4</v>
      </c>
      <c r="C58" s="15">
        <v>9.6</v>
      </c>
      <c r="D58" s="15"/>
      <c r="E58" s="15">
        <v>0.7</v>
      </c>
      <c r="F58" s="15"/>
      <c r="G58" s="15">
        <v>6.3</v>
      </c>
      <c r="H58" s="15">
        <v>6.3</v>
      </c>
      <c r="I58" s="15"/>
      <c r="J58" s="16">
        <f t="shared" si="0"/>
        <v>17.399999999999999</v>
      </c>
    </row>
    <row r="59" spans="1:10">
      <c r="A59" s="14">
        <v>1922</v>
      </c>
      <c r="B59" s="15">
        <v>12.2</v>
      </c>
      <c r="C59" s="15">
        <v>11.3</v>
      </c>
      <c r="D59" s="15"/>
      <c r="E59" s="15">
        <v>0.8</v>
      </c>
      <c r="F59" s="15"/>
      <c r="G59" s="15">
        <v>5.7</v>
      </c>
      <c r="H59" s="15">
        <v>5.7</v>
      </c>
      <c r="I59" s="15"/>
      <c r="J59" s="16">
        <f t="shared" si="0"/>
        <v>18.7</v>
      </c>
    </row>
    <row r="60" spans="1:10">
      <c r="A60" s="14">
        <v>1923</v>
      </c>
      <c r="B60" s="15">
        <v>13.4</v>
      </c>
      <c r="C60" s="15">
        <v>11.8</v>
      </c>
      <c r="D60" s="15"/>
      <c r="E60" s="15">
        <v>0.5</v>
      </c>
      <c r="F60" s="15"/>
      <c r="G60" s="15">
        <v>6.1</v>
      </c>
      <c r="H60" s="15">
        <v>6.1</v>
      </c>
      <c r="I60" s="15"/>
      <c r="J60" s="16">
        <f t="shared" si="0"/>
        <v>20</v>
      </c>
    </row>
    <row r="61" spans="1:10">
      <c r="A61" s="14">
        <v>1924</v>
      </c>
      <c r="B61" s="15">
        <v>15.9</v>
      </c>
      <c r="C61" s="15">
        <v>14.2</v>
      </c>
      <c r="D61" s="15"/>
      <c r="E61" s="15">
        <v>0.4</v>
      </c>
      <c r="F61" s="15"/>
      <c r="G61" s="15">
        <v>6.6</v>
      </c>
      <c r="H61" s="15">
        <v>6.6</v>
      </c>
      <c r="I61" s="15"/>
      <c r="J61" s="16">
        <f t="shared" si="0"/>
        <v>22.9</v>
      </c>
    </row>
    <row r="62" spans="1:10">
      <c r="A62" s="14">
        <v>1925</v>
      </c>
      <c r="B62" s="15">
        <v>17.2</v>
      </c>
      <c r="C62" s="15">
        <v>15.3</v>
      </c>
      <c r="D62" s="15"/>
      <c r="E62" s="15">
        <v>0.4</v>
      </c>
      <c r="F62" s="15"/>
      <c r="G62" s="15">
        <v>7.7</v>
      </c>
      <c r="H62" s="15">
        <v>7.7</v>
      </c>
      <c r="I62" s="15"/>
      <c r="J62" s="16">
        <f t="shared" si="0"/>
        <v>25.299999999999997</v>
      </c>
    </row>
    <row r="63" spans="1:10">
      <c r="A63" s="14">
        <v>1926</v>
      </c>
      <c r="B63" s="15">
        <v>18.7</v>
      </c>
      <c r="C63" s="15">
        <v>16.8</v>
      </c>
      <c r="D63" s="15"/>
      <c r="E63" s="15">
        <v>0.5</v>
      </c>
      <c r="F63" s="15"/>
      <c r="G63" s="15">
        <v>7.8</v>
      </c>
      <c r="H63" s="15">
        <v>7.8</v>
      </c>
      <c r="I63" s="15"/>
      <c r="J63" s="16">
        <f t="shared" si="0"/>
        <v>27</v>
      </c>
    </row>
    <row r="64" spans="1:10">
      <c r="A64" s="14">
        <v>1927</v>
      </c>
      <c r="B64" s="15">
        <v>20.8</v>
      </c>
      <c r="C64" s="15">
        <v>18.7</v>
      </c>
      <c r="D64" s="15"/>
      <c r="E64" s="15">
        <v>0.6</v>
      </c>
      <c r="F64" s="15"/>
      <c r="G64" s="15">
        <v>8.6999999999999993</v>
      </c>
      <c r="H64" s="15">
        <v>8.6999999999999993</v>
      </c>
      <c r="I64" s="15"/>
      <c r="J64" s="16">
        <f t="shared" si="0"/>
        <v>30.1</v>
      </c>
    </row>
    <row r="65" spans="1:10">
      <c r="A65" s="14">
        <v>1928</v>
      </c>
      <c r="B65" s="15">
        <v>22.7</v>
      </c>
      <c r="C65" s="15">
        <v>20.7</v>
      </c>
      <c r="D65" s="15"/>
      <c r="E65" s="15">
        <v>0.8</v>
      </c>
      <c r="F65" s="15"/>
      <c r="G65" s="15">
        <v>9.4</v>
      </c>
      <c r="H65" s="15">
        <v>9.4</v>
      </c>
      <c r="I65" s="15"/>
      <c r="J65" s="16">
        <f t="shared" si="0"/>
        <v>32.9</v>
      </c>
    </row>
    <row r="66" spans="1:10">
      <c r="A66" s="14">
        <v>1929</v>
      </c>
      <c r="B66" s="15">
        <v>24.1</v>
      </c>
      <c r="C66" s="15">
        <v>22</v>
      </c>
      <c r="D66" s="15"/>
      <c r="E66" s="15">
        <v>1</v>
      </c>
      <c r="F66" s="15"/>
      <c r="G66" s="15">
        <v>10</v>
      </c>
      <c r="H66" s="15">
        <v>10</v>
      </c>
      <c r="I66" s="15"/>
      <c r="J66" s="16">
        <f t="shared" si="0"/>
        <v>35.1</v>
      </c>
    </row>
    <row r="67" spans="1:10">
      <c r="A67" s="14">
        <v>1930</v>
      </c>
      <c r="B67" s="15">
        <v>17.600000000000001</v>
      </c>
      <c r="C67" s="15">
        <v>15.8</v>
      </c>
      <c r="D67" s="15"/>
      <c r="E67" s="15">
        <v>2</v>
      </c>
      <c r="F67" s="15"/>
      <c r="G67" s="15">
        <v>7.5</v>
      </c>
      <c r="H67" s="15">
        <v>7.5</v>
      </c>
      <c r="I67" s="15"/>
      <c r="J67" s="16">
        <f t="shared" si="0"/>
        <v>27.1</v>
      </c>
    </row>
    <row r="68" spans="1:10">
      <c r="A68" s="14">
        <v>1931</v>
      </c>
      <c r="B68" s="15">
        <v>16.8</v>
      </c>
      <c r="C68" s="15">
        <v>15.2</v>
      </c>
      <c r="D68" s="15"/>
      <c r="E68" s="15">
        <v>1.3</v>
      </c>
      <c r="F68" s="15"/>
      <c r="G68" s="15">
        <v>5.9</v>
      </c>
      <c r="H68" s="15">
        <v>5.9</v>
      </c>
      <c r="I68" s="15"/>
      <c r="J68" s="16">
        <f t="shared" si="0"/>
        <v>24</v>
      </c>
    </row>
    <row r="69" spans="1:10">
      <c r="A69" s="14">
        <v>1932</v>
      </c>
      <c r="B69" s="15">
        <v>14.6</v>
      </c>
      <c r="C69" s="15">
        <v>13.1</v>
      </c>
      <c r="D69" s="15"/>
      <c r="E69" s="15">
        <v>1.5</v>
      </c>
      <c r="F69" s="15"/>
      <c r="G69" s="15">
        <v>5.0999999999999996</v>
      </c>
      <c r="H69" s="15">
        <v>5.0999999999999996</v>
      </c>
      <c r="I69" s="15"/>
      <c r="J69" s="16">
        <f t="shared" si="0"/>
        <v>21.200000000000003</v>
      </c>
    </row>
    <row r="70" spans="1:10">
      <c r="A70" s="14">
        <v>1933</v>
      </c>
      <c r="B70" s="15">
        <v>16.399999999999999</v>
      </c>
      <c r="C70" s="15">
        <v>14.6</v>
      </c>
      <c r="D70" s="15"/>
      <c r="E70" s="15">
        <v>1.4</v>
      </c>
      <c r="F70" s="15"/>
      <c r="G70" s="15">
        <v>5.8</v>
      </c>
      <c r="H70" s="15">
        <v>5.8</v>
      </c>
      <c r="I70" s="15"/>
      <c r="J70" s="16">
        <f t="shared" si="0"/>
        <v>23.599999999999998</v>
      </c>
    </row>
    <row r="71" spans="1:10">
      <c r="A71" s="14">
        <v>1934</v>
      </c>
      <c r="B71" s="15">
        <v>18.100000000000001</v>
      </c>
      <c r="C71" s="15">
        <v>15.9</v>
      </c>
      <c r="D71" s="15"/>
      <c r="E71" s="15">
        <v>0.9</v>
      </c>
      <c r="F71" s="15"/>
      <c r="G71" s="15">
        <v>7.2</v>
      </c>
      <c r="H71" s="15">
        <v>7.2</v>
      </c>
      <c r="I71" s="15"/>
      <c r="J71" s="16">
        <f t="shared" si="0"/>
        <v>26.2</v>
      </c>
    </row>
    <row r="72" spans="1:10">
      <c r="A72" s="14">
        <v>1935</v>
      </c>
      <c r="B72" s="15">
        <v>17.399999999999999</v>
      </c>
      <c r="C72" s="15">
        <v>15</v>
      </c>
      <c r="D72" s="15"/>
      <c r="E72" s="15">
        <v>1.1000000000000001</v>
      </c>
      <c r="F72" s="15"/>
      <c r="G72" s="15">
        <v>8</v>
      </c>
      <c r="H72" s="15">
        <v>8</v>
      </c>
      <c r="I72" s="15"/>
      <c r="J72" s="16">
        <f t="shared" ref="J72:J86" si="1">B72+E72+G72</f>
        <v>26.5</v>
      </c>
    </row>
    <row r="73" spans="1:10">
      <c r="A73" s="14">
        <v>1936</v>
      </c>
      <c r="B73" s="15">
        <v>22.5</v>
      </c>
      <c r="C73" s="15">
        <v>19.2</v>
      </c>
      <c r="D73" s="15"/>
      <c r="E73" s="15">
        <v>1.3</v>
      </c>
      <c r="F73" s="15"/>
      <c r="G73" s="15">
        <v>9.1999999999999993</v>
      </c>
      <c r="H73" s="15">
        <v>9.1999999999999993</v>
      </c>
      <c r="I73" s="15"/>
      <c r="J73" s="16">
        <f t="shared" si="1"/>
        <v>33</v>
      </c>
    </row>
    <row r="74" spans="1:10">
      <c r="A74" s="14">
        <v>1937</v>
      </c>
      <c r="B74" s="15">
        <v>25.9</v>
      </c>
      <c r="C74" s="15">
        <v>21.9</v>
      </c>
      <c r="D74" s="15"/>
      <c r="E74" s="15">
        <v>1.1000000000000001</v>
      </c>
      <c r="F74" s="15"/>
      <c r="G74" s="15">
        <v>10.8</v>
      </c>
      <c r="H74" s="15">
        <v>10.8</v>
      </c>
      <c r="I74" s="15"/>
      <c r="J74" s="16">
        <f t="shared" si="1"/>
        <v>37.799999999999997</v>
      </c>
    </row>
    <row r="75" spans="1:10">
      <c r="A75" s="14">
        <v>1938</v>
      </c>
      <c r="B75" s="15">
        <v>24.2</v>
      </c>
      <c r="C75" s="15">
        <v>20</v>
      </c>
      <c r="D75" s="15"/>
      <c r="E75" s="15">
        <v>1.3</v>
      </c>
      <c r="F75" s="15"/>
      <c r="G75" s="15">
        <v>11.7</v>
      </c>
      <c r="H75" s="15">
        <v>11.7</v>
      </c>
      <c r="I75" s="15"/>
      <c r="J75" s="16">
        <f t="shared" si="1"/>
        <v>37.200000000000003</v>
      </c>
    </row>
    <row r="76" spans="1:10">
      <c r="A76" s="14">
        <v>1939</v>
      </c>
      <c r="B76" s="15">
        <v>28</v>
      </c>
      <c r="C76" s="15">
        <v>22.6</v>
      </c>
      <c r="D76" s="15"/>
      <c r="E76" s="15">
        <v>1.4</v>
      </c>
      <c r="F76" s="15"/>
      <c r="G76" s="15">
        <v>12.5</v>
      </c>
      <c r="H76" s="15">
        <v>12.5</v>
      </c>
      <c r="I76" s="15"/>
      <c r="J76" s="16">
        <f t="shared" si="1"/>
        <v>41.9</v>
      </c>
    </row>
    <row r="77" spans="1:10">
      <c r="A77" s="14">
        <v>1940</v>
      </c>
      <c r="B77" s="15">
        <v>26.1</v>
      </c>
      <c r="C77" s="15">
        <v>19.8</v>
      </c>
      <c r="D77" s="15"/>
      <c r="E77" s="15">
        <v>1.4</v>
      </c>
      <c r="F77" s="15"/>
      <c r="G77" s="15">
        <v>12.5</v>
      </c>
      <c r="H77" s="15">
        <v>12.5</v>
      </c>
      <c r="I77" s="15"/>
      <c r="J77" s="16">
        <f t="shared" si="1"/>
        <v>40</v>
      </c>
    </row>
    <row r="78" spans="1:10">
      <c r="A78" s="14">
        <v>1941</v>
      </c>
      <c r="B78" s="15">
        <v>28.3</v>
      </c>
      <c r="C78" s="15">
        <v>21.9</v>
      </c>
      <c r="D78" s="15"/>
      <c r="E78" s="15">
        <v>1.6</v>
      </c>
      <c r="F78" s="15"/>
      <c r="G78" s="15">
        <v>12</v>
      </c>
      <c r="H78" s="15">
        <v>12</v>
      </c>
      <c r="I78" s="15"/>
      <c r="J78" s="16">
        <f t="shared" si="1"/>
        <v>41.900000000000006</v>
      </c>
    </row>
    <row r="79" spans="1:10">
      <c r="A79" s="14">
        <v>1942</v>
      </c>
      <c r="B79" s="15">
        <v>19.8</v>
      </c>
      <c r="C79" s="15">
        <v>13.3</v>
      </c>
      <c r="D79" s="15"/>
      <c r="E79" s="15">
        <v>2</v>
      </c>
      <c r="F79" s="15"/>
      <c r="G79" s="15">
        <v>14.6</v>
      </c>
      <c r="H79" s="15">
        <v>14.6</v>
      </c>
      <c r="I79" s="15"/>
      <c r="J79" s="16">
        <f t="shared" si="1"/>
        <v>36.4</v>
      </c>
    </row>
    <row r="80" spans="1:10">
      <c r="A80" s="14">
        <v>1943</v>
      </c>
      <c r="B80" s="15">
        <v>28</v>
      </c>
      <c r="C80" s="15">
        <v>20.100000000000001</v>
      </c>
      <c r="D80" s="15"/>
      <c r="E80" s="15">
        <v>2.2999999999999998</v>
      </c>
      <c r="F80" s="15"/>
      <c r="G80" s="15">
        <v>19.5</v>
      </c>
      <c r="H80" s="15">
        <v>19.5</v>
      </c>
      <c r="I80" s="15"/>
      <c r="J80" s="16">
        <f t="shared" si="1"/>
        <v>49.8</v>
      </c>
    </row>
    <row r="81" spans="1:10">
      <c r="A81" s="14">
        <v>1944</v>
      </c>
      <c r="B81" s="15">
        <v>28.3</v>
      </c>
      <c r="C81" s="15">
        <v>20</v>
      </c>
      <c r="D81" s="15"/>
      <c r="E81" s="15">
        <v>2.6</v>
      </c>
      <c r="F81" s="15"/>
      <c r="G81" s="15">
        <v>21.2</v>
      </c>
      <c r="H81" s="15">
        <v>21.2</v>
      </c>
      <c r="I81" s="15"/>
      <c r="J81" s="16">
        <f t="shared" si="1"/>
        <v>52.1</v>
      </c>
    </row>
    <row r="82" spans="1:10">
      <c r="A82" s="14">
        <v>1945</v>
      </c>
      <c r="B82" s="15">
        <v>32.4</v>
      </c>
      <c r="C82" s="15">
        <v>22.8</v>
      </c>
      <c r="D82" s="15"/>
      <c r="E82" s="15">
        <v>2.7</v>
      </c>
      <c r="F82" s="15"/>
      <c r="G82" s="15">
        <v>24.7</v>
      </c>
      <c r="H82" s="15">
        <v>24.7</v>
      </c>
      <c r="I82" s="15"/>
      <c r="J82" s="16">
        <f t="shared" si="1"/>
        <v>59.8</v>
      </c>
    </row>
    <row r="83" spans="1:10">
      <c r="A83" s="14">
        <v>1946</v>
      </c>
      <c r="B83" s="18" t="s">
        <v>11</v>
      </c>
      <c r="C83" s="18" t="s">
        <v>12</v>
      </c>
      <c r="D83" s="18"/>
      <c r="E83" s="18" t="s">
        <v>13</v>
      </c>
      <c r="F83" s="18"/>
      <c r="G83" s="18" t="s">
        <v>14</v>
      </c>
      <c r="H83" s="18" t="s">
        <v>15</v>
      </c>
      <c r="I83" s="18"/>
      <c r="J83" s="19" t="s">
        <v>16</v>
      </c>
    </row>
    <row r="84" spans="1:10">
      <c r="A84" s="14">
        <v>1947</v>
      </c>
      <c r="B84" s="18" t="s">
        <v>17</v>
      </c>
      <c r="C84" s="18" t="s">
        <v>18</v>
      </c>
      <c r="D84" s="18"/>
      <c r="E84" s="18" t="s">
        <v>19</v>
      </c>
      <c r="F84" s="18"/>
      <c r="G84" s="18" t="s">
        <v>20</v>
      </c>
      <c r="H84" s="18" t="s">
        <v>21</v>
      </c>
      <c r="I84" s="18"/>
      <c r="J84" s="19" t="s">
        <v>22</v>
      </c>
    </row>
    <row r="85" spans="1:10">
      <c r="A85" s="14">
        <v>1948</v>
      </c>
      <c r="B85" s="18" t="s">
        <v>23</v>
      </c>
      <c r="C85" s="18" t="s">
        <v>24</v>
      </c>
      <c r="D85" s="18"/>
      <c r="E85" s="18" t="s">
        <v>25</v>
      </c>
      <c r="F85" s="18"/>
      <c r="G85" s="18" t="s">
        <v>26</v>
      </c>
      <c r="H85" s="18" t="s">
        <v>27</v>
      </c>
      <c r="I85" s="18"/>
      <c r="J85" s="19" t="s">
        <v>28</v>
      </c>
    </row>
    <row r="86" spans="1:10">
      <c r="A86" s="14">
        <v>1949</v>
      </c>
      <c r="B86" s="18">
        <v>66.8</v>
      </c>
      <c r="C86" s="18">
        <v>45.1</v>
      </c>
      <c r="D86" s="18"/>
      <c r="E86" s="18">
        <v>31.1</v>
      </c>
      <c r="F86" s="18"/>
      <c r="G86" s="18">
        <v>124.3</v>
      </c>
      <c r="H86" s="18">
        <v>22.5</v>
      </c>
      <c r="I86" s="18"/>
      <c r="J86" s="20">
        <f t="shared" si="1"/>
        <v>222.2</v>
      </c>
    </row>
    <row r="87" spans="1:10">
      <c r="A87" s="14">
        <v>1950</v>
      </c>
      <c r="B87" s="18" t="s">
        <v>29</v>
      </c>
      <c r="C87" s="18" t="s">
        <v>30</v>
      </c>
      <c r="D87" s="18"/>
      <c r="E87" s="18">
        <v>31</v>
      </c>
      <c r="F87" s="18"/>
      <c r="G87" s="18" t="s">
        <v>31</v>
      </c>
      <c r="H87" s="18">
        <v>116.4</v>
      </c>
      <c r="I87" s="18"/>
      <c r="J87" s="19" t="s">
        <v>32</v>
      </c>
    </row>
    <row r="88" spans="1:10">
      <c r="A88" s="14">
        <v>1951</v>
      </c>
      <c r="B88" s="18" t="s">
        <v>33</v>
      </c>
      <c r="C88" s="18" t="s">
        <v>34</v>
      </c>
      <c r="D88" s="18"/>
      <c r="E88" s="18">
        <v>38.4</v>
      </c>
      <c r="F88" s="18"/>
      <c r="G88" s="18" t="s">
        <v>35</v>
      </c>
      <c r="H88" s="18">
        <v>75.7</v>
      </c>
      <c r="I88" s="18"/>
      <c r="J88" s="19" t="s">
        <v>36</v>
      </c>
    </row>
    <row r="89" spans="1:10">
      <c r="A89" s="14">
        <v>1952</v>
      </c>
      <c r="B89" s="18" t="s">
        <v>37</v>
      </c>
      <c r="C89" s="18" t="s">
        <v>38</v>
      </c>
      <c r="D89" s="18"/>
      <c r="E89" s="18" t="s">
        <v>39</v>
      </c>
      <c r="F89" s="18"/>
      <c r="G89" s="18" t="s">
        <v>40</v>
      </c>
      <c r="H89" s="18">
        <v>87.1</v>
      </c>
      <c r="I89" s="18"/>
      <c r="J89" s="19" t="s">
        <v>41</v>
      </c>
    </row>
    <row r="90" spans="1:10">
      <c r="A90" s="14">
        <v>1953</v>
      </c>
      <c r="B90" s="18" t="s">
        <v>42</v>
      </c>
      <c r="C90" s="18" t="s">
        <v>43</v>
      </c>
      <c r="D90" s="18"/>
      <c r="E90" s="18" t="s">
        <v>44</v>
      </c>
      <c r="F90" s="18"/>
      <c r="G90" s="18" t="s">
        <v>45</v>
      </c>
      <c r="H90" s="18">
        <v>100.6</v>
      </c>
      <c r="I90" s="18"/>
      <c r="J90" s="19" t="s">
        <v>46</v>
      </c>
    </row>
    <row r="91" spans="1:10">
      <c r="A91" s="14">
        <v>1954</v>
      </c>
      <c r="B91" s="18" t="s">
        <v>47</v>
      </c>
      <c r="C91" s="18" t="s">
        <v>48</v>
      </c>
      <c r="D91" s="18"/>
      <c r="E91" s="18">
        <v>40.6</v>
      </c>
      <c r="F91" s="18"/>
      <c r="G91" s="18" t="s">
        <v>49</v>
      </c>
      <c r="H91" s="18">
        <v>100.2</v>
      </c>
      <c r="I91" s="18"/>
      <c r="J91" s="19" t="s">
        <v>50</v>
      </c>
    </row>
    <row r="92" spans="1:10">
      <c r="A92" s="14">
        <v>1955</v>
      </c>
      <c r="B92" s="18" t="s">
        <v>51</v>
      </c>
      <c r="C92" s="18" t="s">
        <v>52</v>
      </c>
      <c r="D92" s="18"/>
      <c r="E92" s="18" t="s">
        <v>53</v>
      </c>
      <c r="F92" s="18"/>
      <c r="G92" s="18" t="s">
        <v>54</v>
      </c>
      <c r="H92" s="18">
        <v>102.8</v>
      </c>
      <c r="I92" s="18"/>
      <c r="J92" s="19" t="s">
        <v>55</v>
      </c>
    </row>
    <row r="93" spans="1:10">
      <c r="A93" s="14">
        <v>1956</v>
      </c>
      <c r="B93" s="18" t="s">
        <v>56</v>
      </c>
      <c r="C93" s="18" t="s">
        <v>57</v>
      </c>
      <c r="D93" s="18"/>
      <c r="E93" s="18">
        <v>45.1</v>
      </c>
      <c r="F93" s="18"/>
      <c r="G93" s="18" t="s">
        <v>58</v>
      </c>
      <c r="H93" s="18">
        <v>108</v>
      </c>
      <c r="I93" s="18"/>
      <c r="J93" s="19" t="s">
        <v>59</v>
      </c>
    </row>
    <row r="94" spans="1:10">
      <c r="A94" s="14">
        <v>1957</v>
      </c>
      <c r="B94" s="18" t="s">
        <v>60</v>
      </c>
      <c r="C94" s="18" t="s">
        <v>61</v>
      </c>
      <c r="D94" s="18"/>
      <c r="E94" s="18">
        <v>53.5</v>
      </c>
      <c r="F94" s="18"/>
      <c r="G94" s="18" t="s">
        <v>62</v>
      </c>
      <c r="H94" s="18">
        <v>100.2</v>
      </c>
      <c r="I94" s="18"/>
      <c r="J94" s="19" t="s">
        <v>63</v>
      </c>
    </row>
    <row r="95" spans="1:10">
      <c r="A95" s="14">
        <v>1958</v>
      </c>
      <c r="B95" s="18" t="s">
        <v>64</v>
      </c>
      <c r="C95" s="18" t="s">
        <v>65</v>
      </c>
      <c r="D95" s="18"/>
      <c r="E95" s="18" t="s">
        <v>66</v>
      </c>
      <c r="F95" s="18"/>
      <c r="G95" s="18" t="s">
        <v>67</v>
      </c>
      <c r="H95" s="18">
        <v>92.1</v>
      </c>
      <c r="I95" s="18"/>
      <c r="J95" s="19" t="s">
        <v>68</v>
      </c>
    </row>
    <row r="96" spans="1:10">
      <c r="A96" s="14">
        <v>1959</v>
      </c>
      <c r="B96" s="15">
        <v>261.89999999999998</v>
      </c>
      <c r="C96" s="15">
        <v>196.2</v>
      </c>
      <c r="D96" s="15"/>
      <c r="E96" s="15">
        <v>51</v>
      </c>
      <c r="F96" s="15"/>
      <c r="G96" s="15">
        <v>22.7</v>
      </c>
      <c r="H96" s="15"/>
      <c r="I96" s="15"/>
      <c r="J96" s="16">
        <f>B96+E96+G96</f>
        <v>335.59999999999997</v>
      </c>
    </row>
    <row r="97" spans="1:10">
      <c r="A97" s="14">
        <v>1960</v>
      </c>
      <c r="B97" s="15">
        <v>269.10000000000002</v>
      </c>
      <c r="C97" s="15">
        <v>207.2</v>
      </c>
      <c r="D97" s="15"/>
      <c r="E97" s="15">
        <v>51.9</v>
      </c>
      <c r="F97" s="15"/>
      <c r="G97" s="15">
        <v>28.3</v>
      </c>
      <c r="H97" s="15"/>
      <c r="I97" s="15"/>
      <c r="J97" s="16">
        <f t="shared" ref="J97:J140" si="2">B97+E97+G97</f>
        <v>349.3</v>
      </c>
    </row>
    <row r="98" spans="1:10">
      <c r="A98" s="14">
        <v>1961</v>
      </c>
      <c r="B98" s="15">
        <v>243</v>
      </c>
      <c r="C98" s="15">
        <v>186.8</v>
      </c>
      <c r="D98" s="15"/>
      <c r="E98" s="15">
        <v>53.2</v>
      </c>
      <c r="F98" s="15"/>
      <c r="G98" s="15">
        <v>21.7</v>
      </c>
      <c r="H98" s="15"/>
      <c r="I98" s="15"/>
      <c r="J98" s="16">
        <f t="shared" si="2"/>
        <v>317.89999999999998</v>
      </c>
    </row>
    <row r="99" spans="1:10">
      <c r="A99" s="14">
        <v>1962</v>
      </c>
      <c r="B99" s="15">
        <v>272.2</v>
      </c>
      <c r="C99" s="15">
        <v>199.8</v>
      </c>
      <c r="D99" s="15"/>
      <c r="E99" s="15">
        <v>87.7</v>
      </c>
      <c r="F99" s="15"/>
      <c r="G99" s="15">
        <v>26.1</v>
      </c>
      <c r="H99" s="15"/>
      <c r="I99" s="15"/>
      <c r="J99" s="16">
        <f t="shared" si="2"/>
        <v>386</v>
      </c>
    </row>
    <row r="100" spans="1:10">
      <c r="A100" s="14">
        <v>1963</v>
      </c>
      <c r="B100" s="15">
        <v>291.39999999999998</v>
      </c>
      <c r="C100" s="15">
        <v>211.6</v>
      </c>
      <c r="D100" s="15"/>
      <c r="E100" s="15">
        <v>69.7</v>
      </c>
      <c r="F100" s="15"/>
      <c r="G100" s="15">
        <v>25.7</v>
      </c>
      <c r="H100" s="15"/>
      <c r="I100" s="15"/>
      <c r="J100" s="16">
        <f t="shared" si="2"/>
        <v>386.79999999999995</v>
      </c>
    </row>
    <row r="101" spans="1:10">
      <c r="A101" s="14">
        <v>1964</v>
      </c>
      <c r="B101" s="15">
        <v>300</v>
      </c>
      <c r="C101" s="15">
        <v>204.9</v>
      </c>
      <c r="D101" s="15"/>
      <c r="E101" s="15">
        <v>105.5</v>
      </c>
      <c r="F101" s="15"/>
      <c r="G101" s="15">
        <v>29.8</v>
      </c>
      <c r="H101" s="15"/>
      <c r="I101" s="15"/>
      <c r="J101" s="16">
        <f t="shared" si="2"/>
        <v>435.3</v>
      </c>
    </row>
    <row r="102" spans="1:10">
      <c r="A102" s="14">
        <v>1965</v>
      </c>
      <c r="B102" s="15">
        <v>334.8</v>
      </c>
      <c r="C102" s="15">
        <v>221.9</v>
      </c>
      <c r="D102" s="15"/>
      <c r="E102" s="15">
        <v>104.7</v>
      </c>
      <c r="F102" s="15"/>
      <c r="G102" s="15">
        <v>33.9</v>
      </c>
      <c r="H102" s="15"/>
      <c r="I102" s="15"/>
      <c r="J102" s="16">
        <f t="shared" si="2"/>
        <v>473.4</v>
      </c>
    </row>
    <row r="103" spans="1:10">
      <c r="A103" s="14">
        <v>1966</v>
      </c>
      <c r="B103" s="15">
        <v>356.8</v>
      </c>
      <c r="C103" s="15">
        <v>219.9</v>
      </c>
      <c r="D103" s="15"/>
      <c r="E103" s="15">
        <v>113.4</v>
      </c>
      <c r="F103" s="15"/>
      <c r="G103" s="15">
        <v>48.7</v>
      </c>
      <c r="H103" s="15"/>
      <c r="I103" s="15"/>
      <c r="J103" s="16">
        <f t="shared" si="2"/>
        <v>518.90000000000009</v>
      </c>
    </row>
    <row r="104" spans="1:10">
      <c r="A104" s="14">
        <v>1967</v>
      </c>
      <c r="B104" s="15">
        <v>232.4</v>
      </c>
      <c r="C104" s="15">
        <v>184.8</v>
      </c>
      <c r="D104" s="15"/>
      <c r="E104" s="15">
        <v>136.19999999999999</v>
      </c>
      <c r="F104" s="15"/>
      <c r="G104" s="15">
        <v>55.4</v>
      </c>
      <c r="H104" s="15"/>
      <c r="I104" s="15"/>
      <c r="J104" s="16">
        <f t="shared" si="2"/>
        <v>424</v>
      </c>
    </row>
    <row r="105" spans="1:10">
      <c r="A105" s="14">
        <v>1968</v>
      </c>
      <c r="B105" s="15">
        <v>403.4</v>
      </c>
      <c r="C105" s="15">
        <v>170.6</v>
      </c>
      <c r="D105" s="15"/>
      <c r="E105" s="15">
        <v>168.4</v>
      </c>
      <c r="F105" s="15"/>
      <c r="G105" s="15">
        <v>64.599999999999994</v>
      </c>
      <c r="H105" s="15"/>
      <c r="I105" s="15"/>
      <c r="J105" s="16">
        <f t="shared" si="2"/>
        <v>636.4</v>
      </c>
    </row>
    <row r="106" spans="1:10">
      <c r="A106" s="14">
        <v>1969</v>
      </c>
      <c r="B106" s="15">
        <v>460.6</v>
      </c>
      <c r="C106" s="15">
        <v>189.3</v>
      </c>
      <c r="D106" s="15"/>
      <c r="E106" s="15">
        <v>184.3</v>
      </c>
      <c r="F106" s="15"/>
      <c r="G106" s="15">
        <v>74.599999999999994</v>
      </c>
      <c r="H106" s="15"/>
      <c r="I106" s="15"/>
      <c r="J106" s="16">
        <f t="shared" si="2"/>
        <v>719.50000000000011</v>
      </c>
    </row>
    <row r="107" spans="1:10">
      <c r="A107" s="14">
        <v>1970</v>
      </c>
      <c r="B107" s="15">
        <v>613.20000000000005</v>
      </c>
      <c r="C107" s="15">
        <v>253</v>
      </c>
      <c r="D107" s="15"/>
      <c r="E107" s="15">
        <v>178.2</v>
      </c>
      <c r="F107" s="15"/>
      <c r="G107" s="15">
        <v>95.9</v>
      </c>
      <c r="H107" s="15"/>
      <c r="I107" s="15"/>
      <c r="J107" s="16">
        <f t="shared" si="2"/>
        <v>887.30000000000007</v>
      </c>
    </row>
    <row r="108" spans="1:10">
      <c r="A108" s="14">
        <v>1971</v>
      </c>
      <c r="B108" s="15">
        <v>635.79999999999995</v>
      </c>
      <c r="C108" s="15">
        <v>271.89999999999998</v>
      </c>
      <c r="D108" s="15"/>
      <c r="E108" s="15">
        <v>189.8</v>
      </c>
      <c r="F108" s="15"/>
      <c r="G108" s="15">
        <v>83.3</v>
      </c>
      <c r="H108" s="15"/>
      <c r="I108" s="15"/>
      <c r="J108" s="16">
        <f t="shared" si="2"/>
        <v>908.89999999999986</v>
      </c>
    </row>
    <row r="109" spans="1:10">
      <c r="A109" s="14">
        <v>1972</v>
      </c>
      <c r="B109" s="15">
        <v>706.9</v>
      </c>
      <c r="C109" s="15">
        <v>226.3</v>
      </c>
      <c r="D109" s="15"/>
      <c r="E109" s="15">
        <v>227.6</v>
      </c>
      <c r="F109" s="15"/>
      <c r="G109" s="15">
        <v>106.6</v>
      </c>
      <c r="H109" s="15"/>
      <c r="I109" s="15"/>
      <c r="J109" s="16">
        <f t="shared" si="2"/>
        <v>1041.0999999999999</v>
      </c>
    </row>
    <row r="110" spans="1:10">
      <c r="A110" s="14">
        <v>1973</v>
      </c>
      <c r="B110" s="18" t="s">
        <v>69</v>
      </c>
      <c r="C110" s="18" t="s">
        <v>70</v>
      </c>
      <c r="D110" s="18"/>
      <c r="E110" s="18" t="s">
        <v>71</v>
      </c>
      <c r="F110" s="18"/>
      <c r="G110" s="18" t="s">
        <v>72</v>
      </c>
      <c r="H110" s="18"/>
      <c r="I110" s="18"/>
      <c r="J110" s="19" t="s">
        <v>73</v>
      </c>
    </row>
    <row r="111" spans="1:10">
      <c r="A111" s="14">
        <v>1974</v>
      </c>
      <c r="B111" s="18" t="s">
        <v>74</v>
      </c>
      <c r="C111" s="18" t="s">
        <v>75</v>
      </c>
      <c r="D111" s="18"/>
      <c r="E111" s="18" t="s">
        <v>76</v>
      </c>
      <c r="F111" s="18"/>
      <c r="G111" s="18" t="s">
        <v>77</v>
      </c>
      <c r="H111" s="18"/>
      <c r="I111" s="18"/>
      <c r="J111" s="19" t="s">
        <v>78</v>
      </c>
    </row>
    <row r="112" spans="1:10">
      <c r="A112" s="14">
        <v>1975</v>
      </c>
      <c r="B112" s="18" t="s">
        <v>79</v>
      </c>
      <c r="C112" s="18" t="s">
        <v>80</v>
      </c>
      <c r="D112" s="18"/>
      <c r="E112" s="18" t="s">
        <v>81</v>
      </c>
      <c r="F112" s="18"/>
      <c r="G112" s="18" t="s">
        <v>82</v>
      </c>
      <c r="H112" s="18"/>
      <c r="I112" s="18"/>
      <c r="J112" s="19" t="s">
        <v>83</v>
      </c>
    </row>
    <row r="113" spans="1:10">
      <c r="A113" s="14">
        <v>1976</v>
      </c>
      <c r="B113" s="15">
        <v>1944</v>
      </c>
      <c r="C113" s="15">
        <v>869</v>
      </c>
      <c r="D113" s="15"/>
      <c r="E113" s="15">
        <v>667</v>
      </c>
      <c r="F113" s="15"/>
      <c r="G113" s="15">
        <v>90</v>
      </c>
      <c r="H113" s="15"/>
      <c r="I113" s="15"/>
      <c r="J113" s="16">
        <f t="shared" si="2"/>
        <v>2701</v>
      </c>
    </row>
    <row r="114" spans="1:10">
      <c r="A114" s="14">
        <v>1977</v>
      </c>
      <c r="B114" s="15">
        <v>2532</v>
      </c>
      <c r="C114" s="15">
        <v>1266</v>
      </c>
      <c r="D114" s="15"/>
      <c r="E114" s="15">
        <v>849</v>
      </c>
      <c r="F114" s="15"/>
      <c r="G114" s="15">
        <v>139</v>
      </c>
      <c r="H114" s="15"/>
      <c r="I114" s="15"/>
      <c r="J114" s="16">
        <f t="shared" si="2"/>
        <v>3520</v>
      </c>
    </row>
    <row r="115" spans="1:10">
      <c r="A115" s="14">
        <v>1978</v>
      </c>
      <c r="B115" s="15">
        <v>2844</v>
      </c>
      <c r="C115" s="15">
        <v>1361</v>
      </c>
      <c r="D115" s="15"/>
      <c r="E115" s="15">
        <v>1043</v>
      </c>
      <c r="F115" s="15"/>
      <c r="G115" s="15">
        <v>140</v>
      </c>
      <c r="H115" s="15"/>
      <c r="I115" s="15"/>
      <c r="J115" s="16">
        <f t="shared" si="2"/>
        <v>4027</v>
      </c>
    </row>
    <row r="116" spans="1:10">
      <c r="A116" s="14">
        <v>1979</v>
      </c>
      <c r="B116" s="15">
        <v>3015</v>
      </c>
      <c r="C116" s="15">
        <v>1495</v>
      </c>
      <c r="D116" s="15"/>
      <c r="E116" s="15">
        <v>1083</v>
      </c>
      <c r="F116" s="15"/>
      <c r="G116" s="15">
        <v>182</v>
      </c>
      <c r="H116" s="15"/>
      <c r="I116" s="15"/>
      <c r="J116" s="16">
        <f t="shared" si="2"/>
        <v>4280</v>
      </c>
    </row>
    <row r="117" spans="1:10">
      <c r="A117" s="14">
        <v>1980</v>
      </c>
      <c r="B117" s="15">
        <v>3606</v>
      </c>
      <c r="C117" s="15">
        <v>1552</v>
      </c>
      <c r="D117" s="15"/>
      <c r="E117" s="15">
        <v>1194</v>
      </c>
      <c r="F117" s="15"/>
      <c r="G117" s="15">
        <v>253</v>
      </c>
      <c r="H117" s="15"/>
      <c r="I117" s="15"/>
      <c r="J117" s="16">
        <f t="shared" si="2"/>
        <v>5053</v>
      </c>
    </row>
    <row r="118" spans="1:10">
      <c r="A118" s="14">
        <v>1981</v>
      </c>
      <c r="B118" s="15">
        <v>5816</v>
      </c>
      <c r="C118" s="15">
        <v>3122</v>
      </c>
      <c r="D118" s="15"/>
      <c r="E118" s="15">
        <v>1701</v>
      </c>
      <c r="F118" s="15"/>
      <c r="G118" s="15">
        <v>253</v>
      </c>
      <c r="H118" s="15"/>
      <c r="I118" s="15"/>
      <c r="J118" s="16">
        <f t="shared" si="2"/>
        <v>7770</v>
      </c>
    </row>
    <row r="119" spans="1:10">
      <c r="A119" s="14">
        <v>1982</v>
      </c>
      <c r="B119" s="15">
        <v>10502</v>
      </c>
      <c r="C119" s="15">
        <v>5776</v>
      </c>
      <c r="D119" s="15"/>
      <c r="E119" s="15">
        <v>3215</v>
      </c>
      <c r="F119" s="15"/>
      <c r="G119" s="15">
        <v>309</v>
      </c>
      <c r="H119" s="15"/>
      <c r="I119" s="15"/>
      <c r="J119" s="16">
        <f t="shared" si="2"/>
        <v>14026</v>
      </c>
    </row>
    <row r="120" spans="1:10">
      <c r="A120" s="14">
        <v>1983</v>
      </c>
      <c r="B120" s="15">
        <v>15456</v>
      </c>
      <c r="C120" s="15">
        <v>7421</v>
      </c>
      <c r="D120" s="15"/>
      <c r="E120" s="15">
        <v>5166</v>
      </c>
      <c r="F120" s="15"/>
      <c r="G120" s="15">
        <v>795</v>
      </c>
      <c r="H120" s="15"/>
      <c r="I120" s="15"/>
      <c r="J120" s="16">
        <f t="shared" si="2"/>
        <v>21417</v>
      </c>
    </row>
    <row r="121" spans="1:10">
      <c r="A121" s="14">
        <v>1984</v>
      </c>
      <c r="B121" s="15">
        <v>19451</v>
      </c>
      <c r="C121" s="15">
        <v>8051</v>
      </c>
      <c r="D121" s="15"/>
      <c r="E121" s="15">
        <v>5413</v>
      </c>
      <c r="F121" s="15"/>
      <c r="G121" s="15">
        <v>2148</v>
      </c>
      <c r="H121" s="15"/>
      <c r="I121" s="15"/>
      <c r="J121" s="16">
        <f t="shared" si="2"/>
        <v>27012</v>
      </c>
    </row>
    <row r="122" spans="1:10">
      <c r="A122" s="14">
        <v>1985</v>
      </c>
      <c r="B122" s="18" t="s">
        <v>84</v>
      </c>
      <c r="C122" s="18" t="s">
        <v>85</v>
      </c>
      <c r="D122" s="18"/>
      <c r="E122" s="18" t="s">
        <v>86</v>
      </c>
      <c r="F122" s="18"/>
      <c r="G122" s="18" t="s">
        <v>87</v>
      </c>
      <c r="H122" s="18"/>
      <c r="I122" s="18"/>
      <c r="J122" s="19" t="s">
        <v>88</v>
      </c>
    </row>
    <row r="123" spans="1:10">
      <c r="A123" s="14">
        <v>1986</v>
      </c>
      <c r="B123" s="18" t="s">
        <v>89</v>
      </c>
      <c r="C123" s="18" t="s">
        <v>90</v>
      </c>
      <c r="D123" s="18"/>
      <c r="E123" s="18" t="s">
        <v>91</v>
      </c>
      <c r="F123" s="18"/>
      <c r="G123" s="18" t="s">
        <v>92</v>
      </c>
      <c r="H123" s="18"/>
      <c r="I123" s="18"/>
      <c r="J123" s="19" t="s">
        <v>93</v>
      </c>
    </row>
    <row r="124" spans="1:10">
      <c r="A124" s="14">
        <v>1987</v>
      </c>
      <c r="B124" s="18" t="s">
        <v>94</v>
      </c>
      <c r="C124" s="18" t="s">
        <v>95</v>
      </c>
      <c r="D124" s="18"/>
      <c r="E124" s="18" t="s">
        <v>96</v>
      </c>
      <c r="F124" s="18"/>
      <c r="G124" s="18" t="s">
        <v>97</v>
      </c>
      <c r="H124" s="18"/>
      <c r="I124" s="18"/>
      <c r="J124" s="19" t="s">
        <v>98</v>
      </c>
    </row>
    <row r="125" spans="1:10">
      <c r="A125" s="14">
        <v>1988</v>
      </c>
      <c r="B125" s="18" t="s">
        <v>99</v>
      </c>
      <c r="C125" s="18" t="s">
        <v>100</v>
      </c>
      <c r="D125" s="18"/>
      <c r="E125" s="18" t="s">
        <v>101</v>
      </c>
      <c r="F125" s="18"/>
      <c r="G125" s="18" t="s">
        <v>102</v>
      </c>
      <c r="H125" s="18"/>
      <c r="I125" s="18"/>
      <c r="J125" s="19" t="s">
        <v>103</v>
      </c>
    </row>
    <row r="126" spans="1:10">
      <c r="A126" s="14">
        <v>1989</v>
      </c>
      <c r="B126" s="15">
        <v>44458.6</v>
      </c>
      <c r="C126" s="15">
        <v>27847.5</v>
      </c>
      <c r="D126" s="15"/>
      <c r="E126" s="15">
        <v>10228.700000000001</v>
      </c>
      <c r="F126" s="15"/>
      <c r="G126" s="15">
        <v>9076.7000000000007</v>
      </c>
      <c r="H126" s="15"/>
      <c r="I126" s="15"/>
      <c r="J126" s="16">
        <f>B126+E126+G126</f>
        <v>63764</v>
      </c>
    </row>
    <row r="127" spans="1:10">
      <c r="A127" s="14">
        <v>1990</v>
      </c>
      <c r="B127" s="15">
        <v>52830.9</v>
      </c>
      <c r="C127" s="15">
        <v>35019.599999999999</v>
      </c>
      <c r="D127" s="15"/>
      <c r="E127" s="15">
        <v>12039.4</v>
      </c>
      <c r="F127" s="15"/>
      <c r="G127" s="15">
        <v>10104.1</v>
      </c>
      <c r="H127" s="15"/>
      <c r="I127" s="15"/>
      <c r="J127" s="16">
        <f t="shared" si="2"/>
        <v>74974.400000000009</v>
      </c>
    </row>
    <row r="128" spans="1:10">
      <c r="A128" s="14">
        <v>1991</v>
      </c>
      <c r="B128" s="15">
        <v>75447.5</v>
      </c>
      <c r="C128" s="15">
        <v>48265.2</v>
      </c>
      <c r="D128" s="15"/>
      <c r="E128" s="15">
        <v>16037.6</v>
      </c>
      <c r="F128" s="15"/>
      <c r="G128" s="15">
        <v>9387.7000000000007</v>
      </c>
      <c r="H128" s="15"/>
      <c r="I128" s="15"/>
      <c r="J128" s="16">
        <f t="shared" si="2"/>
        <v>100872.8</v>
      </c>
    </row>
    <row r="129" spans="1:11">
      <c r="A129" s="14">
        <v>1992</v>
      </c>
      <c r="B129" s="15">
        <v>105888.3</v>
      </c>
      <c r="C129" s="15">
        <v>71011.899999999994</v>
      </c>
      <c r="D129" s="15"/>
      <c r="E129" s="15">
        <v>20453.099999999999</v>
      </c>
      <c r="F129" s="15"/>
      <c r="G129" s="15">
        <v>16328.2</v>
      </c>
      <c r="H129" s="15"/>
      <c r="I129" s="15"/>
      <c r="J129" s="16">
        <f t="shared" si="2"/>
        <v>142669.6</v>
      </c>
    </row>
    <row r="130" spans="1:11">
      <c r="A130" s="14">
        <v>1993</v>
      </c>
      <c r="B130" s="15">
        <v>123610.8</v>
      </c>
      <c r="C130" s="15">
        <v>85009.4</v>
      </c>
      <c r="D130" s="15"/>
      <c r="E130" s="15">
        <v>26694.2</v>
      </c>
      <c r="F130" s="15"/>
      <c r="G130" s="15">
        <v>15760.2</v>
      </c>
      <c r="H130" s="15"/>
      <c r="I130" s="15"/>
      <c r="J130" s="16">
        <f t="shared" si="2"/>
        <v>166065.20000000001</v>
      </c>
    </row>
    <row r="131" spans="1:11">
      <c r="A131" s="14">
        <v>1994</v>
      </c>
      <c r="B131" s="15">
        <v>139190.39999999999</v>
      </c>
      <c r="C131" s="15">
        <v>94914.4</v>
      </c>
      <c r="D131" s="15"/>
      <c r="E131" s="15">
        <v>32673.200000000001</v>
      </c>
      <c r="F131" s="15"/>
      <c r="G131" s="15">
        <v>19383.2</v>
      </c>
      <c r="H131" s="15"/>
      <c r="I131" s="15"/>
      <c r="J131" s="16">
        <f t="shared" si="2"/>
        <v>191246.80000000002</v>
      </c>
    </row>
    <row r="132" spans="1:11">
      <c r="A132" s="14">
        <v>1995</v>
      </c>
      <c r="B132" s="15">
        <v>181594.1</v>
      </c>
      <c r="C132" s="15">
        <v>125103.6</v>
      </c>
      <c r="D132" s="15"/>
      <c r="E132" s="15">
        <v>45383.3</v>
      </c>
      <c r="F132" s="15"/>
      <c r="G132" s="15">
        <v>26721.4</v>
      </c>
      <c r="H132" s="15"/>
      <c r="I132" s="15"/>
      <c r="J132" s="16">
        <f t="shared" si="2"/>
        <v>253698.80000000002</v>
      </c>
    </row>
    <row r="133" spans="1:11">
      <c r="A133" s="14">
        <v>1996</v>
      </c>
      <c r="B133" s="15">
        <v>228195.6</v>
      </c>
      <c r="C133" s="15">
        <v>139702.79999999999</v>
      </c>
      <c r="D133" s="15"/>
      <c r="E133" s="15">
        <v>48866.1</v>
      </c>
      <c r="F133" s="15"/>
      <c r="G133" s="15">
        <v>25433.8</v>
      </c>
      <c r="H133" s="15"/>
      <c r="I133" s="15"/>
      <c r="J133" s="16">
        <f t="shared" si="2"/>
        <v>302495.5</v>
      </c>
    </row>
    <row r="134" spans="1:11">
      <c r="A134" s="14">
        <v>1997</v>
      </c>
      <c r="B134" s="15">
        <v>276348.40000000002</v>
      </c>
      <c r="C134" s="15">
        <v>169957.8</v>
      </c>
      <c r="D134" s="15"/>
      <c r="E134" s="15">
        <v>58587.7</v>
      </c>
      <c r="F134" s="15"/>
      <c r="G134" s="15">
        <v>28604.2</v>
      </c>
      <c r="H134" s="15"/>
      <c r="I134" s="15"/>
      <c r="J134" s="16">
        <f t="shared" si="2"/>
        <v>363540.30000000005</v>
      </c>
    </row>
    <row r="135" spans="1:11">
      <c r="A135" s="14">
        <v>1998</v>
      </c>
      <c r="B135" s="15">
        <v>323789</v>
      </c>
      <c r="C135" s="15">
        <v>213668.6</v>
      </c>
      <c r="D135" s="15"/>
      <c r="E135" s="15">
        <v>80110.899999999994</v>
      </c>
      <c r="F135" s="15"/>
      <c r="G135" s="15">
        <v>40584.9</v>
      </c>
      <c r="H135" s="15"/>
      <c r="I135" s="15"/>
      <c r="J135" s="16">
        <f t="shared" si="2"/>
        <v>444484.80000000005</v>
      </c>
    </row>
    <row r="136" spans="1:11">
      <c r="A136" s="14">
        <v>1999</v>
      </c>
      <c r="B136" s="15">
        <v>349773.2</v>
      </c>
      <c r="C136" s="15">
        <v>231791.1</v>
      </c>
      <c r="D136" s="15"/>
      <c r="E136" s="15">
        <v>121718.1</v>
      </c>
      <c r="F136" s="15"/>
      <c r="G136" s="15">
        <v>75942.899999999994</v>
      </c>
      <c r="H136" s="15"/>
      <c r="I136" s="15"/>
      <c r="J136" s="16">
        <f t="shared" si="2"/>
        <v>547434.20000000007</v>
      </c>
    </row>
    <row r="137" spans="1:11">
      <c r="A137" s="14">
        <v>2000</v>
      </c>
      <c r="B137" s="15">
        <v>389926.9</v>
      </c>
      <c r="C137" s="15">
        <v>267266</v>
      </c>
      <c r="D137" s="15"/>
      <c r="E137" s="15">
        <v>123558.39999999999</v>
      </c>
      <c r="F137" s="15"/>
      <c r="G137" s="15">
        <v>85221.7</v>
      </c>
      <c r="H137" s="15"/>
      <c r="I137" s="15"/>
      <c r="J137" s="16">
        <f t="shared" si="2"/>
        <v>598707</v>
      </c>
    </row>
    <row r="138" spans="1:11">
      <c r="A138" s="14">
        <v>2001</v>
      </c>
      <c r="B138" s="15">
        <v>460407.3</v>
      </c>
      <c r="C138" s="15">
        <v>293898.2</v>
      </c>
      <c r="D138" s="15"/>
      <c r="E138" s="15">
        <v>154405.1</v>
      </c>
      <c r="F138" s="15"/>
      <c r="G138" s="15">
        <v>88892.2</v>
      </c>
      <c r="H138" s="15"/>
      <c r="I138" s="15"/>
      <c r="J138" s="16">
        <f t="shared" si="2"/>
        <v>703704.6</v>
      </c>
    </row>
    <row r="139" spans="1:11">
      <c r="A139" s="14">
        <v>2002</v>
      </c>
      <c r="B139" s="15">
        <v>521776</v>
      </c>
      <c r="C139" s="15">
        <v>361168</v>
      </c>
      <c r="D139" s="15"/>
      <c r="E139" s="15">
        <v>171818</v>
      </c>
      <c r="F139" s="15"/>
      <c r="G139" s="15">
        <v>87983.6</v>
      </c>
      <c r="H139" s="15"/>
      <c r="I139" s="15"/>
      <c r="J139" s="16">
        <f t="shared" si="2"/>
        <v>781577.6</v>
      </c>
    </row>
    <row r="140" spans="1:11">
      <c r="A140" s="21">
        <v>2003</v>
      </c>
      <c r="B140" s="22">
        <v>507542</v>
      </c>
      <c r="C140" s="22">
        <v>335675</v>
      </c>
      <c r="D140" s="22"/>
      <c r="E140" s="22">
        <v>219120</v>
      </c>
      <c r="F140" s="22"/>
      <c r="G140" s="22">
        <v>198554.7</v>
      </c>
      <c r="H140" s="22"/>
      <c r="I140" s="22"/>
      <c r="J140" s="23">
        <f t="shared" si="2"/>
        <v>925216.7</v>
      </c>
    </row>
    <row r="141" spans="1:11">
      <c r="A141" s="24" t="s">
        <v>104</v>
      </c>
      <c r="B141" s="25"/>
      <c r="C141" s="25"/>
      <c r="D141" s="25"/>
      <c r="E141" s="25"/>
      <c r="F141" s="25"/>
      <c r="G141" s="25"/>
      <c r="H141" s="25"/>
      <c r="I141" s="25"/>
      <c r="J141" s="25"/>
    </row>
    <row r="142" spans="1:11">
      <c r="A142" s="26" t="s">
        <v>105</v>
      </c>
      <c r="B142" s="26"/>
      <c r="C142" s="26"/>
      <c r="D142" s="26"/>
      <c r="E142" s="26"/>
      <c r="F142" s="26"/>
      <c r="G142" s="26"/>
      <c r="H142" s="26"/>
      <c r="I142" s="26"/>
      <c r="J142" s="26"/>
    </row>
    <row r="143" spans="1:11" ht="26.25" customHeight="1">
      <c r="A143" s="26" t="s">
        <v>106</v>
      </c>
      <c r="B143" s="26"/>
      <c r="C143" s="26"/>
      <c r="D143" s="26"/>
      <c r="E143" s="26"/>
      <c r="F143" s="26"/>
      <c r="G143" s="26"/>
      <c r="H143" s="26"/>
      <c r="I143" s="26"/>
      <c r="J143" s="26"/>
      <c r="K143" s="27"/>
    </row>
    <row r="144" spans="1:11" ht="24.75" customHeight="1">
      <c r="A144" s="26" t="s">
        <v>107</v>
      </c>
      <c r="B144" s="26"/>
      <c r="C144" s="26"/>
      <c r="D144" s="26"/>
      <c r="E144" s="26"/>
      <c r="F144" s="26"/>
      <c r="G144" s="26"/>
      <c r="H144" s="26"/>
      <c r="I144" s="26"/>
      <c r="J144" s="26"/>
      <c r="K144" s="27"/>
    </row>
    <row r="145" spans="1:10">
      <c r="A145" s="28" t="s">
        <v>108</v>
      </c>
      <c r="B145" s="29"/>
      <c r="C145" s="6"/>
      <c r="D145" s="6"/>
      <c r="E145" s="6"/>
      <c r="F145" s="6"/>
      <c r="G145" s="6"/>
      <c r="H145" s="6"/>
      <c r="I145" s="6"/>
      <c r="J145" s="5"/>
    </row>
    <row r="146" spans="1:10">
      <c r="A146" s="26" t="s">
        <v>109</v>
      </c>
      <c r="B146" s="26"/>
      <c r="C146" s="26"/>
      <c r="D146" s="26"/>
      <c r="E146" s="26"/>
      <c r="F146" s="26"/>
      <c r="G146" s="26"/>
      <c r="H146" s="26"/>
      <c r="I146" s="26"/>
      <c r="J146" s="26"/>
    </row>
    <row r="147" spans="1:10">
      <c r="A147" s="26" t="s">
        <v>110</v>
      </c>
      <c r="B147" s="26"/>
      <c r="C147" s="26"/>
      <c r="D147" s="26"/>
      <c r="E147" s="26"/>
      <c r="F147" s="26"/>
      <c r="G147" s="26"/>
      <c r="H147" s="26"/>
      <c r="I147" s="26"/>
      <c r="J147" s="26"/>
    </row>
    <row r="148" spans="1:10">
      <c r="A148" s="26" t="s">
        <v>111</v>
      </c>
      <c r="B148" s="26"/>
      <c r="C148" s="26"/>
      <c r="D148" s="26"/>
      <c r="E148" s="26"/>
      <c r="F148" s="26"/>
      <c r="G148" s="26"/>
      <c r="H148" s="26"/>
      <c r="I148" s="26"/>
      <c r="J148" s="26"/>
    </row>
    <row r="149" spans="1:10">
      <c r="A149" s="26" t="s">
        <v>112</v>
      </c>
      <c r="B149" s="26"/>
      <c r="C149" s="26"/>
      <c r="D149" s="26"/>
      <c r="E149" s="26"/>
      <c r="F149" s="26"/>
      <c r="G149" s="26"/>
      <c r="H149" s="26"/>
      <c r="I149" s="26"/>
      <c r="J149" s="26"/>
    </row>
    <row r="150" spans="1:10">
      <c r="A150" s="26" t="s">
        <v>113</v>
      </c>
      <c r="B150" s="26"/>
      <c r="C150" s="26"/>
      <c r="D150" s="26"/>
      <c r="E150" s="26"/>
      <c r="F150" s="26"/>
      <c r="G150" s="26"/>
      <c r="H150" s="26"/>
      <c r="I150" s="26"/>
      <c r="J150" s="26"/>
    </row>
  </sheetData>
  <mergeCells count="17">
    <mergeCell ref="A148:J148"/>
    <mergeCell ref="A149:J149"/>
    <mergeCell ref="A150:J150"/>
    <mergeCell ref="A141:J141"/>
    <mergeCell ref="A142:J142"/>
    <mergeCell ref="A143:J143"/>
    <mergeCell ref="A144:J144"/>
    <mergeCell ref="A146:J146"/>
    <mergeCell ref="A147:J147"/>
    <mergeCell ref="A1:J1"/>
    <mergeCell ref="A2:J2"/>
    <mergeCell ref="A3:J3"/>
    <mergeCell ref="A5:A6"/>
    <mergeCell ref="B5:C5"/>
    <mergeCell ref="E5:E6"/>
    <mergeCell ref="G5:H5"/>
    <mergeCell ref="J5:J6"/>
  </mergeCells>
  <printOptions horizontalCentered="1" verticalCentered="1"/>
  <pageMargins left="0" right="0" top="0" bottom="0" header="0" footer="0"/>
  <pageSetup scale="61"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 1001</vt:lpstr>
    </vt:vector>
  </TitlesOfParts>
  <Company>Universidad de Costa 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Arroyo</dc:creator>
  <cp:lastModifiedBy>Nelson Arroyo</cp:lastModifiedBy>
  <dcterms:created xsi:type="dcterms:W3CDTF">2015-06-10T23:47:29Z</dcterms:created>
  <dcterms:modified xsi:type="dcterms:W3CDTF">2015-06-10T23:47:57Z</dcterms:modified>
</cp:coreProperties>
</file>